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56" windowWidth="15480" windowHeight="7368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M226"/>
  <c r="O225"/>
  <c r="N225"/>
  <c r="M225"/>
  <c r="L225"/>
  <c r="K225"/>
  <c r="J225"/>
  <c r="I225"/>
  <c r="H225"/>
  <c r="G225"/>
  <c r="F225"/>
  <c r="E225"/>
  <c r="D225"/>
  <c r="O224"/>
  <c r="O226" s="1"/>
  <c r="N224"/>
  <c r="M224"/>
  <c r="L224"/>
  <c r="K224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O192"/>
  <c r="N192"/>
  <c r="N193" s="1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J193" s="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M178" s="1"/>
  <c r="L177"/>
  <c r="K177"/>
  <c r="J177"/>
  <c r="I177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O175"/>
  <c r="N175"/>
  <c r="M175"/>
  <c r="L175"/>
  <c r="K175"/>
  <c r="J175"/>
  <c r="I175"/>
  <c r="H175"/>
  <c r="G175"/>
  <c r="F175"/>
  <c r="E175"/>
  <c r="D175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8"/>
  <c r="P167"/>
  <c r="O166"/>
  <c r="N166"/>
  <c r="M166"/>
  <c r="L166"/>
  <c r="K166"/>
  <c r="J166"/>
  <c r="I166"/>
  <c r="H166"/>
  <c r="G166"/>
  <c r="F166"/>
  <c r="E166"/>
  <c r="D166"/>
  <c r="P165"/>
  <c r="P164"/>
  <c r="L163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K148" s="1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L145" s="1"/>
  <c r="K143"/>
  <c r="J143"/>
  <c r="J145" s="1"/>
  <c r="I143"/>
  <c r="H143"/>
  <c r="H145" s="1"/>
  <c r="G143"/>
  <c r="F143"/>
  <c r="F145" s="1"/>
  <c r="E143"/>
  <c r="D143"/>
  <c r="O141"/>
  <c r="N141"/>
  <c r="M141"/>
  <c r="M142" s="1"/>
  <c r="L141"/>
  <c r="K141"/>
  <c r="J141"/>
  <c r="I14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L139" s="1"/>
  <c r="K138"/>
  <c r="J138"/>
  <c r="I138"/>
  <c r="H138"/>
  <c r="G138"/>
  <c r="F138"/>
  <c r="E138"/>
  <c r="D138"/>
  <c r="O137"/>
  <c r="N137"/>
  <c r="N139" s="1"/>
  <c r="M137"/>
  <c r="L137"/>
  <c r="L131" s="1"/>
  <c r="K137"/>
  <c r="J137"/>
  <c r="J139" s="1"/>
  <c r="I137"/>
  <c r="H137"/>
  <c r="G137"/>
  <c r="F137"/>
  <c r="F139" s="1"/>
  <c r="E137"/>
  <c r="D137"/>
  <c r="O135"/>
  <c r="O136" s="1"/>
  <c r="N135"/>
  <c r="M135"/>
  <c r="L135"/>
  <c r="K135"/>
  <c r="J135"/>
  <c r="I135"/>
  <c r="H135"/>
  <c r="G135"/>
  <c r="G132" s="1"/>
  <c r="F135"/>
  <c r="E135"/>
  <c r="D135"/>
  <c r="O134"/>
  <c r="O131" s="1"/>
  <c r="N134"/>
  <c r="N131" s="1"/>
  <c r="M134"/>
  <c r="L134"/>
  <c r="K134"/>
  <c r="J134"/>
  <c r="I134"/>
  <c r="H134"/>
  <c r="G134"/>
  <c r="G131" s="1"/>
  <c r="F134"/>
  <c r="F131" s="1"/>
  <c r="E134"/>
  <c r="D134"/>
  <c r="O132"/>
  <c r="O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O117" s="1"/>
  <c r="N116"/>
  <c r="M116"/>
  <c r="L116"/>
  <c r="K116"/>
  <c r="J116"/>
  <c r="I116"/>
  <c r="H116"/>
  <c r="G116"/>
  <c r="F116"/>
  <c r="E116"/>
  <c r="D116"/>
  <c r="C116"/>
  <c r="O115"/>
  <c r="N115"/>
  <c r="M115"/>
  <c r="M117" s="1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M102" s="1"/>
  <c r="L101"/>
  <c r="K101"/>
  <c r="J101"/>
  <c r="I101"/>
  <c r="H101"/>
  <c r="G101"/>
  <c r="F101"/>
  <c r="E101"/>
  <c r="D101"/>
  <c r="C101"/>
  <c r="O100"/>
  <c r="O102" s="1"/>
  <c r="N100"/>
  <c r="M100"/>
  <c r="L100"/>
  <c r="K100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L69" s="1"/>
  <c r="K68"/>
  <c r="J68"/>
  <c r="I68"/>
  <c r="H68"/>
  <c r="H69" s="1"/>
  <c r="G68"/>
  <c r="F68"/>
  <c r="E68"/>
  <c r="D68"/>
  <c r="D69" s="1"/>
  <c r="C68"/>
  <c r="O67"/>
  <c r="N67"/>
  <c r="N69" s="1"/>
  <c r="M67"/>
  <c r="L67"/>
  <c r="K67"/>
  <c r="J67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L54" s="1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L39" s="1"/>
  <c r="K38"/>
  <c r="J38"/>
  <c r="I38"/>
  <c r="H38"/>
  <c r="H39" s="1"/>
  <c r="G38"/>
  <c r="F38"/>
  <c r="E38"/>
  <c r="D38"/>
  <c r="C38"/>
  <c r="O37"/>
  <c r="N37"/>
  <c r="N39" s="1"/>
  <c r="M37"/>
  <c r="L37"/>
  <c r="K37"/>
  <c r="J37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G22"/>
  <c r="F22"/>
  <c r="E22"/>
  <c r="D22"/>
  <c r="C22"/>
  <c r="O20"/>
  <c r="N20"/>
  <c r="M20"/>
  <c r="L20"/>
  <c r="L21" s="1"/>
  <c r="K20"/>
  <c r="J20"/>
  <c r="I20"/>
  <c r="H20"/>
  <c r="G20"/>
  <c r="F20"/>
  <c r="E20"/>
  <c r="D20"/>
  <c r="C20"/>
  <c r="O19"/>
  <c r="N19"/>
  <c r="N21" s="1"/>
  <c r="M19"/>
  <c r="L19"/>
  <c r="K19"/>
  <c r="J19"/>
  <c r="I19"/>
  <c r="H19"/>
  <c r="G19"/>
  <c r="F19"/>
  <c r="E19"/>
  <c r="D19"/>
  <c r="C19"/>
  <c r="O17"/>
  <c r="N17"/>
  <c r="N18" s="1"/>
  <c r="M17"/>
  <c r="M18" s="1"/>
  <c r="L17"/>
  <c r="K17"/>
  <c r="J17"/>
  <c r="J18" s="1"/>
  <c r="I17"/>
  <c r="H17"/>
  <c r="G17"/>
  <c r="F17"/>
  <c r="F18" s="1"/>
  <c r="E17"/>
  <c r="D17"/>
  <c r="C17"/>
  <c r="O16"/>
  <c r="N16"/>
  <c r="M16"/>
  <c r="L16"/>
  <c r="L18" s="1"/>
  <c r="K16"/>
  <c r="J16"/>
  <c r="I16"/>
  <c r="H16"/>
  <c r="G16"/>
  <c r="F16"/>
  <c r="E16"/>
  <c r="D16"/>
  <c r="C16"/>
  <c r="O14"/>
  <c r="O15" s="1"/>
  <c r="N14"/>
  <c r="M14"/>
  <c r="L14"/>
  <c r="L15" s="1"/>
  <c r="K14"/>
  <c r="J14"/>
  <c r="I14"/>
  <c r="H14"/>
  <c r="H15" s="1"/>
  <c r="G14"/>
  <c r="F14"/>
  <c r="E14"/>
  <c r="D14"/>
  <c r="C14"/>
  <c r="O13"/>
  <c r="N13"/>
  <c r="N15" s="1"/>
  <c r="M13"/>
  <c r="L13"/>
  <c r="K13"/>
  <c r="J13"/>
  <c r="I13"/>
  <c r="H13"/>
  <c r="G13"/>
  <c r="F13"/>
  <c r="E13"/>
  <c r="D13"/>
  <c r="C13"/>
  <c r="O11"/>
  <c r="O8" s="1"/>
  <c r="N11"/>
  <c r="N12" s="1"/>
  <c r="M11"/>
  <c r="M12" s="1"/>
  <c r="L11"/>
  <c r="K11"/>
  <c r="J11"/>
  <c r="J12" s="1"/>
  <c r="I11"/>
  <c r="H11"/>
  <c r="G11"/>
  <c r="F11"/>
  <c r="F12" s="1"/>
  <c r="E11"/>
  <c r="D11"/>
  <c r="C11"/>
  <c r="O10"/>
  <c r="N10"/>
  <c r="M10"/>
  <c r="L10"/>
  <c r="L7" s="1"/>
  <c r="K10"/>
  <c r="J10"/>
  <c r="J7" s="1"/>
  <c r="I10"/>
  <c r="H10"/>
  <c r="H7" s="1"/>
  <c r="G10"/>
  <c r="F10"/>
  <c r="E10"/>
  <c r="D10"/>
  <c r="D7" s="1"/>
  <c r="C10"/>
  <c r="K226" l="1"/>
  <c r="K136"/>
  <c r="K117"/>
  <c r="K102"/>
  <c r="K15"/>
  <c r="K8"/>
  <c r="K131"/>
  <c r="J69"/>
  <c r="J21"/>
  <c r="J39"/>
  <c r="J15"/>
  <c r="I226"/>
  <c r="I178"/>
  <c r="I132"/>
  <c r="I102"/>
  <c r="I18"/>
  <c r="I7"/>
  <c r="I12"/>
  <c r="H139"/>
  <c r="H131"/>
  <c r="H54"/>
  <c r="H21"/>
  <c r="H18"/>
  <c r="H8"/>
  <c r="H9" s="1"/>
  <c r="H24"/>
  <c r="P176"/>
  <c r="P175"/>
  <c r="P169"/>
  <c r="G133"/>
  <c r="G136"/>
  <c r="G117"/>
  <c r="G15"/>
  <c r="G102"/>
  <c r="G8"/>
  <c r="G69"/>
  <c r="E117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G12"/>
  <c r="O12"/>
  <c r="E15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33"/>
  <c r="P37"/>
  <c r="G39"/>
  <c r="K39"/>
  <c r="O39"/>
  <c r="P42"/>
  <c r="E54"/>
  <c r="I54"/>
  <c r="M54"/>
  <c r="P63"/>
  <c r="P67"/>
  <c r="K69"/>
  <c r="P69" s="1"/>
  <c r="O69"/>
  <c r="P72"/>
  <c r="P84"/>
  <c r="P96"/>
  <c r="D102"/>
  <c r="H102"/>
  <c r="L102"/>
  <c r="P105"/>
  <c r="F117"/>
  <c r="J117"/>
  <c r="N117"/>
  <c r="P126"/>
  <c r="K132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P18" s="1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L9" s="1"/>
  <c r="P11"/>
  <c r="P17"/>
  <c r="P23"/>
  <c r="P36"/>
  <c r="P45"/>
  <c r="P53"/>
  <c r="P66"/>
  <c r="P75"/>
  <c r="P87"/>
  <c r="P99"/>
  <c r="F102"/>
  <c r="J102"/>
  <c r="N102"/>
  <c r="P108"/>
  <c r="D117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78"/>
  <c r="O9"/>
  <c r="E133"/>
  <c r="C7"/>
  <c r="C9" s="1"/>
  <c r="G7"/>
  <c r="G9" s="1"/>
  <c r="K7"/>
  <c r="O7"/>
  <c r="E8"/>
  <c r="I8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L132"/>
  <c r="L133" s="1"/>
  <c r="D136"/>
  <c r="D148"/>
  <c r="P148" s="1"/>
  <c r="F8"/>
  <c r="J8"/>
  <c r="J9" s="1"/>
  <c r="N8"/>
  <c r="N9" s="1"/>
  <c r="F132"/>
  <c r="F133" s="1"/>
  <c r="J132"/>
  <c r="J133" s="1"/>
  <c r="N132"/>
  <c r="N133" s="1"/>
  <c r="K9" l="1"/>
  <c r="K133"/>
  <c r="I9"/>
  <c r="P24"/>
  <c r="P15"/>
  <c r="H133"/>
  <c r="P117"/>
  <c r="P142"/>
  <c r="F9"/>
  <c r="P139"/>
  <c r="P54"/>
  <c r="P21"/>
  <c r="P131"/>
  <c r="P39"/>
  <c r="E9"/>
  <c r="P193"/>
  <c r="P102"/>
  <c r="M133"/>
  <c r="P226"/>
  <c r="P241"/>
  <c r="P145"/>
  <c r="P132"/>
  <c r="D133"/>
  <c r="P12"/>
  <c r="P7"/>
  <c r="P8"/>
  <c r="P136"/>
  <c r="P133" l="1"/>
  <c r="P9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<sst xmlns="http://schemas.openxmlformats.org/spreadsheetml/2006/main" count="470" uniqueCount="49">
  <si>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</si>
  <si>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</si>
  <si>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</si>
  <si>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</si>
  <si>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</si>
  <si>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</si>
  <si>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</si>
  <si>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</si>
  <si>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</si>
  <si>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</si>
  <si>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</si>
  <si>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</si>
  <si>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</si>
  <si>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</si>
  <si>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</si>
  <si>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</si>
  <si>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</si>
  <si>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</si>
  <si>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</si>
  <si>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</si>
  <si>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</si>
  <si>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</si>
  <si>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</si>
  <si>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</si>
  <si>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</si>
  <si>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</si>
  <si>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</si>
  <si>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</si>
  <si>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</si>
  <si>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</si>
  <si>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</si>
  <si>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</si>
  <si>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</si>
  <si>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</si>
  <si>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</si>
  <si>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</si>
  <si>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</si>
  <si>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</si>
  <si>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</si>
  <si>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</si>
  <si>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</si>
  <si>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</si>
  <si>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</si>
  <si>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</si>
  <si>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</si>
  <si>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</si>
  <si>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</si>
  <si>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</si>
  <si>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____сентября______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</si>
</sst>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I6" activePane="bottomRight" state="frozen"/>
      <selection pane="topRight" activeCell="C1" sqref="C1"/>
      <selection pane="bottomLeft" activeCell="A6" sqref="A6"/>
      <selection pane="bottomRight" activeCell="K255" sqref="K255"/>
    </sheetView>
  </sheetViews>
  <sheetFormatPr defaultRowHeight="13.2"/>
  <cols>
    <col min="1" max="1" width="53.33203125" customWidth="1"/>
    <col min="2" max="2" width="12.5546875" customWidth="1"/>
    <col min="3" max="3" width="13.5546875" customWidth="1"/>
    <col min="4" max="4" width="10.6640625" customWidth="1"/>
    <col min="5" max="5" width="12.109375" customWidth="1"/>
    <col min="6" max="6" width="12.33203125" customWidth="1"/>
    <col min="7" max="7" width="11.5546875" customWidth="1"/>
    <col min="8" max="8" width="14.109375" customWidth="1"/>
    <col min="9" max="9" width="13.44140625" customWidth="1"/>
    <col min="10" max="10" width="12.44140625" customWidth="1"/>
    <col min="11" max="11" width="12" customWidth="1"/>
    <col min="12" max="12" width="12.88671875" customWidth="1"/>
    <col min="13" max="13" width="12.6640625" customWidth="1"/>
    <col min="14" max="14" width="13.33203125" customWidth="1"/>
    <col min="15" max="15" width="13.44140625" customWidth="1"/>
    <col min="16" max="16" width="12.441406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4"/>
      <c r="P1" s="44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6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4.4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3.8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"/>
      <c r="R6" s="4"/>
    </row>
    <row r="7" spans="1:18" ht="15.6">
      <c r="A7" s="46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64264.600000000006</v>
      </c>
      <c r="H7" s="32">
        <f t="shared" si="0"/>
        <v>96122.099999999991</v>
      </c>
      <c r="I7" s="32">
        <f t="shared" si="0"/>
        <v>73710.399999999994</v>
      </c>
      <c r="J7" s="32">
        <f t="shared" si="0"/>
        <v>43345.600000000006</v>
      </c>
      <c r="K7" s="32">
        <f t="shared" si="0"/>
        <v>47083.1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28">
        <f>SUM(D7:O7)</f>
        <v>514685.5</v>
      </c>
      <c r="Q7" s="4"/>
      <c r="R7" s="4"/>
    </row>
    <row r="8" spans="1:18" ht="15.6">
      <c r="A8" s="46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19065.900000000001</v>
      </c>
      <c r="H8" s="32">
        <f t="shared" si="0"/>
        <v>28458</v>
      </c>
      <c r="I8" s="32">
        <f t="shared" si="0"/>
        <v>21468.2</v>
      </c>
      <c r="J8" s="32">
        <f t="shared" si="0"/>
        <v>13984.8</v>
      </c>
      <c r="K8" s="32">
        <f t="shared" si="0"/>
        <v>14274.2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28">
        <f t="shared" ref="P8:P85" si="1">SUM(D8:O8)</f>
        <v>155275.40000000002</v>
      </c>
      <c r="Q8" s="4"/>
      <c r="R8" s="4"/>
    </row>
    <row r="9" spans="1:18" ht="15.6">
      <c r="A9" s="46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83330.5</v>
      </c>
      <c r="H9" s="32">
        <f t="shared" si="2"/>
        <v>124580.09999999999</v>
      </c>
      <c r="I9" s="32">
        <f t="shared" si="2"/>
        <v>95178.599999999991</v>
      </c>
      <c r="J9" s="32">
        <f t="shared" si="2"/>
        <v>57330.400000000009</v>
      </c>
      <c r="K9" s="32">
        <f t="shared" si="2"/>
        <v>61357.3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28">
        <f t="shared" si="1"/>
        <v>669960.9</v>
      </c>
      <c r="Q9" s="4"/>
      <c r="R9" s="4"/>
    </row>
    <row r="10" spans="1:18" ht="15.6">
      <c r="A10" s="43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4812.3999999999996</v>
      </c>
      <c r="H10" s="32">
        <f t="shared" si="3"/>
        <v>6187.4000000000005</v>
      </c>
      <c r="I10" s="32">
        <f t="shared" si="3"/>
        <v>6330</v>
      </c>
      <c r="J10" s="32">
        <f t="shared" si="3"/>
        <v>3563.2000000000003</v>
      </c>
      <c r="K10" s="32">
        <f t="shared" si="3"/>
        <v>3808.5999999999995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28">
        <f t="shared" si="1"/>
        <v>39329.1</v>
      </c>
      <c r="Q10" s="4"/>
      <c r="R10" s="4"/>
    </row>
    <row r="11" spans="1:18" ht="15.6">
      <c r="A11" s="43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1534.5</v>
      </c>
      <c r="H11" s="32">
        <f t="shared" si="3"/>
        <v>1708.3000000000002</v>
      </c>
      <c r="I11" s="32">
        <f t="shared" si="3"/>
        <v>1884.3000000000002</v>
      </c>
      <c r="J11" s="32">
        <f t="shared" si="3"/>
        <v>1171.3999999999999</v>
      </c>
      <c r="K11" s="32">
        <f t="shared" si="3"/>
        <v>1230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28">
        <f t="shared" si="1"/>
        <v>11983.4</v>
      </c>
      <c r="Q11" s="4"/>
      <c r="R11" s="4"/>
    </row>
    <row r="12" spans="1:18" ht="15.6">
      <c r="A12" s="43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6346.9</v>
      </c>
      <c r="H12" s="32">
        <f t="shared" si="4"/>
        <v>7895.7000000000007</v>
      </c>
      <c r="I12" s="32">
        <f t="shared" si="4"/>
        <v>8214.2999999999993</v>
      </c>
      <c r="J12" s="32">
        <f t="shared" si="4"/>
        <v>4734.6000000000004</v>
      </c>
      <c r="K12" s="32">
        <f t="shared" si="4"/>
        <v>5038.5999999999995</v>
      </c>
      <c r="L12" s="32">
        <f t="shared" si="4"/>
        <v>0</v>
      </c>
      <c r="M12" s="32">
        <f t="shared" si="4"/>
        <v>0</v>
      </c>
      <c r="N12" s="32">
        <f t="shared" si="4"/>
        <v>0</v>
      </c>
      <c r="O12" s="32">
        <f t="shared" si="4"/>
        <v>0</v>
      </c>
      <c r="P12" s="28">
        <f t="shared" si="1"/>
        <v>51312.5</v>
      </c>
      <c r="Q12" s="4"/>
      <c r="R12" s="4"/>
    </row>
    <row r="13" spans="1:18" ht="15.6">
      <c r="A13" s="43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40882.300000000003</v>
      </c>
      <c r="H13" s="32">
        <f t="shared" si="5"/>
        <v>68994.7</v>
      </c>
      <c r="I13" s="32">
        <f t="shared" si="5"/>
        <v>46784.800000000003</v>
      </c>
      <c r="J13" s="32">
        <f t="shared" si="5"/>
        <v>25956.6</v>
      </c>
      <c r="K13" s="32">
        <f t="shared" si="5"/>
        <v>29123.599999999999</v>
      </c>
      <c r="L13" s="32">
        <f t="shared" si="5"/>
        <v>0</v>
      </c>
      <c r="M13" s="32">
        <f t="shared" si="5"/>
        <v>0</v>
      </c>
      <c r="N13" s="32">
        <f t="shared" si="5"/>
        <v>0</v>
      </c>
      <c r="O13" s="32">
        <f t="shared" si="5"/>
        <v>0</v>
      </c>
      <c r="P13" s="28">
        <f t="shared" si="1"/>
        <v>334900.59999999992</v>
      </c>
      <c r="Q13" s="4"/>
      <c r="R13" s="4"/>
    </row>
    <row r="14" spans="1:18" ht="15.6">
      <c r="A14" s="43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11989.8</v>
      </c>
      <c r="H14" s="32">
        <f t="shared" si="5"/>
        <v>20585</v>
      </c>
      <c r="I14" s="32">
        <f t="shared" si="5"/>
        <v>13629.900000000001</v>
      </c>
      <c r="J14" s="32">
        <f t="shared" si="5"/>
        <v>8639.4000000000015</v>
      </c>
      <c r="K14" s="32">
        <f t="shared" si="5"/>
        <v>8618.7000000000007</v>
      </c>
      <c r="L14" s="32">
        <f t="shared" si="5"/>
        <v>0</v>
      </c>
      <c r="M14" s="32">
        <f t="shared" si="5"/>
        <v>0</v>
      </c>
      <c r="N14" s="32">
        <f t="shared" si="5"/>
        <v>0</v>
      </c>
      <c r="O14" s="32">
        <f t="shared" si="5"/>
        <v>0</v>
      </c>
      <c r="P14" s="28">
        <f t="shared" si="1"/>
        <v>101002.8</v>
      </c>
      <c r="Q14" s="4"/>
      <c r="R14" s="4"/>
    </row>
    <row r="15" spans="1:18" ht="15.6">
      <c r="A15" s="43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52872.100000000006</v>
      </c>
      <c r="H15" s="32">
        <f t="shared" si="6"/>
        <v>89579.7</v>
      </c>
      <c r="I15" s="32">
        <f t="shared" si="6"/>
        <v>60414.700000000004</v>
      </c>
      <c r="J15" s="32">
        <f t="shared" si="6"/>
        <v>34596</v>
      </c>
      <c r="K15" s="32">
        <f t="shared" si="6"/>
        <v>37742.300000000003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0</v>
      </c>
      <c r="P15" s="28">
        <f t="shared" si="1"/>
        <v>435903.39999999997</v>
      </c>
      <c r="Q15" s="4"/>
      <c r="R15" s="4"/>
    </row>
    <row r="16" spans="1:18" ht="15.6">
      <c r="A16" s="43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10268.599999999999</v>
      </c>
      <c r="H16" s="33">
        <f t="shared" si="7"/>
        <v>13266.300000000001</v>
      </c>
      <c r="I16" s="33">
        <f t="shared" si="7"/>
        <v>13575.699999999999</v>
      </c>
      <c r="J16" s="33">
        <f t="shared" si="7"/>
        <v>6977</v>
      </c>
      <c r="K16" s="33">
        <f t="shared" si="7"/>
        <v>7961.3</v>
      </c>
      <c r="L16" s="33">
        <f t="shared" si="7"/>
        <v>0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28">
        <f t="shared" si="1"/>
        <v>84149.5</v>
      </c>
      <c r="Q16" s="4"/>
      <c r="R16" s="4"/>
    </row>
    <row r="17" spans="1:18" ht="15.6">
      <c r="A17" s="43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3076.7</v>
      </c>
      <c r="H17" s="32">
        <f t="shared" si="7"/>
        <v>3932</v>
      </c>
      <c r="I17" s="32">
        <f t="shared" si="7"/>
        <v>4184.8</v>
      </c>
      <c r="J17" s="32">
        <f t="shared" si="7"/>
        <v>2213.6999999999998</v>
      </c>
      <c r="K17" s="32">
        <f t="shared" si="7"/>
        <v>2401.1</v>
      </c>
      <c r="L17" s="32">
        <f t="shared" si="7"/>
        <v>0</v>
      </c>
      <c r="M17" s="32">
        <f t="shared" si="7"/>
        <v>0</v>
      </c>
      <c r="N17" s="32">
        <f t="shared" si="7"/>
        <v>0</v>
      </c>
      <c r="O17" s="32">
        <f t="shared" si="7"/>
        <v>0</v>
      </c>
      <c r="P17" s="28">
        <f t="shared" si="1"/>
        <v>25555.5</v>
      </c>
      <c r="Q17" s="4"/>
      <c r="R17" s="4"/>
    </row>
    <row r="18" spans="1:18" ht="15.6">
      <c r="A18" s="43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13345.3</v>
      </c>
      <c r="H18" s="32">
        <f t="shared" si="8"/>
        <v>17198.300000000003</v>
      </c>
      <c r="I18" s="32">
        <f t="shared" si="8"/>
        <v>17760.5</v>
      </c>
      <c r="J18" s="32">
        <f t="shared" si="8"/>
        <v>9190.7000000000007</v>
      </c>
      <c r="K18" s="32">
        <f t="shared" si="8"/>
        <v>10362.4</v>
      </c>
      <c r="L18" s="32">
        <f t="shared" si="8"/>
        <v>0</v>
      </c>
      <c r="M18" s="32">
        <f t="shared" si="8"/>
        <v>0</v>
      </c>
      <c r="N18" s="32">
        <f t="shared" si="8"/>
        <v>0</v>
      </c>
      <c r="O18" s="32">
        <f t="shared" si="8"/>
        <v>0</v>
      </c>
      <c r="P18" s="28">
        <f t="shared" si="1"/>
        <v>109705</v>
      </c>
      <c r="Q18" s="4"/>
      <c r="R18" s="4"/>
    </row>
    <row r="19" spans="1:18" ht="15.6">
      <c r="A19" s="43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8301.2999999999993</v>
      </c>
      <c r="H19" s="32">
        <f t="shared" si="9"/>
        <v>7673.7000000000007</v>
      </c>
      <c r="I19" s="32">
        <f t="shared" si="9"/>
        <v>7019.9</v>
      </c>
      <c r="J19" s="32">
        <f t="shared" si="9"/>
        <v>6848.8</v>
      </c>
      <c r="K19" s="32">
        <f t="shared" si="9"/>
        <v>6189.5999999999995</v>
      </c>
      <c r="L19" s="32">
        <f t="shared" si="9"/>
        <v>0</v>
      </c>
      <c r="M19" s="32">
        <f t="shared" si="9"/>
        <v>0</v>
      </c>
      <c r="N19" s="32">
        <f t="shared" si="9"/>
        <v>0</v>
      </c>
      <c r="O19" s="32">
        <f t="shared" si="9"/>
        <v>0</v>
      </c>
      <c r="P19" s="28">
        <f t="shared" si="1"/>
        <v>56306.3</v>
      </c>
      <c r="Q19" s="4"/>
      <c r="R19" s="4"/>
    </row>
    <row r="20" spans="1:18" ht="15.6">
      <c r="A20" s="43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2464.9</v>
      </c>
      <c r="H20" s="32">
        <f t="shared" si="9"/>
        <v>2232.7000000000003</v>
      </c>
      <c r="I20" s="32">
        <f t="shared" si="9"/>
        <v>1769.2</v>
      </c>
      <c r="J20" s="32">
        <f t="shared" si="9"/>
        <v>1960.3</v>
      </c>
      <c r="K20" s="32">
        <f t="shared" si="9"/>
        <v>2024.3999999999999</v>
      </c>
      <c r="L20" s="32">
        <f t="shared" si="9"/>
        <v>0</v>
      </c>
      <c r="M20" s="32">
        <f t="shared" si="9"/>
        <v>0</v>
      </c>
      <c r="N20" s="32">
        <f t="shared" si="9"/>
        <v>0</v>
      </c>
      <c r="O20" s="32">
        <f t="shared" si="9"/>
        <v>0</v>
      </c>
      <c r="P20" s="28">
        <f t="shared" si="1"/>
        <v>16733.7</v>
      </c>
      <c r="Q20" s="4"/>
      <c r="R20" s="4"/>
    </row>
    <row r="21" spans="1:18" ht="15.6">
      <c r="A21" s="43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10766.199999999999</v>
      </c>
      <c r="H21" s="32">
        <f t="shared" si="10"/>
        <v>9906.4000000000015</v>
      </c>
      <c r="I21" s="32">
        <f t="shared" si="10"/>
        <v>8789.1</v>
      </c>
      <c r="J21" s="32">
        <f t="shared" si="10"/>
        <v>8809.1</v>
      </c>
      <c r="K21" s="32">
        <f t="shared" si="10"/>
        <v>8214</v>
      </c>
      <c r="L21" s="32">
        <f t="shared" si="10"/>
        <v>0</v>
      </c>
      <c r="M21" s="32">
        <f t="shared" si="10"/>
        <v>0</v>
      </c>
      <c r="N21" s="32">
        <f t="shared" si="10"/>
        <v>0</v>
      </c>
      <c r="O21" s="32">
        <f t="shared" si="10"/>
        <v>0</v>
      </c>
      <c r="P21" s="28">
        <f t="shared" si="1"/>
        <v>73040</v>
      </c>
      <c r="Q21" s="4"/>
      <c r="R21" s="4"/>
    </row>
    <row r="22" spans="1:18" ht="15.6">
      <c r="A22" s="43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19537.099999999999</v>
      </c>
      <c r="H22" s="34">
        <f t="shared" si="11"/>
        <v>38539.1</v>
      </c>
      <c r="I22" s="34">
        <f t="shared" si="11"/>
        <v>22628.2</v>
      </c>
      <c r="J22" s="34">
        <f t="shared" si="11"/>
        <v>4824.3999999999996</v>
      </c>
      <c r="K22" s="34">
        <f t="shared" si="11"/>
        <v>12651.8</v>
      </c>
      <c r="L22" s="34">
        <f t="shared" si="11"/>
        <v>0</v>
      </c>
      <c r="M22" s="34">
        <f t="shared" si="11"/>
        <v>0</v>
      </c>
      <c r="N22" s="34">
        <f t="shared" si="11"/>
        <v>0</v>
      </c>
      <c r="O22" s="34">
        <f t="shared" si="11"/>
        <v>0</v>
      </c>
      <c r="P22" s="28">
        <f t="shared" si="1"/>
        <v>155783.6</v>
      </c>
      <c r="Q22" s="4"/>
      <c r="R22" s="4"/>
    </row>
    <row r="23" spans="1:18" ht="15.6">
      <c r="A23" s="43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5679.9</v>
      </c>
      <c r="H23" s="34">
        <f t="shared" si="11"/>
        <v>11526.1</v>
      </c>
      <c r="I23" s="34">
        <f t="shared" si="11"/>
        <v>6719.7</v>
      </c>
      <c r="J23" s="34">
        <f t="shared" si="11"/>
        <v>1804.9</v>
      </c>
      <c r="K23" s="34">
        <f t="shared" si="11"/>
        <v>3644</v>
      </c>
      <c r="L23" s="34">
        <f t="shared" si="11"/>
        <v>0</v>
      </c>
      <c r="M23" s="34">
        <f t="shared" si="11"/>
        <v>0</v>
      </c>
      <c r="N23" s="34">
        <f t="shared" si="11"/>
        <v>0</v>
      </c>
      <c r="O23" s="34">
        <f t="shared" si="11"/>
        <v>0</v>
      </c>
      <c r="P23" s="28">
        <f t="shared" si="1"/>
        <v>46900.2</v>
      </c>
      <c r="Q23" s="4"/>
      <c r="R23" s="4"/>
    </row>
    <row r="24" spans="1:18" ht="17.25" customHeight="1">
      <c r="A24" s="43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25217</v>
      </c>
      <c r="H24" s="34">
        <f t="shared" si="12"/>
        <v>50065.2</v>
      </c>
      <c r="I24" s="34">
        <f t="shared" si="12"/>
        <v>29347.9</v>
      </c>
      <c r="J24" s="34">
        <f t="shared" si="12"/>
        <v>6629.2999999999993</v>
      </c>
      <c r="K24" s="34">
        <f t="shared" si="12"/>
        <v>16295.8</v>
      </c>
      <c r="L24" s="34">
        <f t="shared" si="12"/>
        <v>0</v>
      </c>
      <c r="M24" s="34">
        <f t="shared" si="12"/>
        <v>0</v>
      </c>
      <c r="N24" s="34">
        <f t="shared" si="12"/>
        <v>0</v>
      </c>
      <c r="O24" s="34">
        <f t="shared" si="12"/>
        <v>0</v>
      </c>
      <c r="P24" s="28">
        <f t="shared" si="1"/>
        <v>202683.79999999996</v>
      </c>
      <c r="Q24" s="4"/>
      <c r="R24" s="4"/>
    </row>
    <row r="25" spans="1:18" ht="17.25" customHeight="1">
      <c r="A25" s="47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/>
      <c r="M25" s="16"/>
      <c r="N25" s="16"/>
      <c r="O25" s="16"/>
      <c r="P25" s="28">
        <f t="shared" si="1"/>
        <v>0</v>
      </c>
      <c r="Q25" s="4"/>
      <c r="R25" s="4"/>
    </row>
    <row r="26" spans="1:18" ht="17.25" customHeight="1">
      <c r="A26" s="47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/>
      <c r="M26" s="16"/>
      <c r="N26" s="16"/>
      <c r="O26" s="16"/>
      <c r="P26" s="28">
        <f t="shared" si="1"/>
        <v>0</v>
      </c>
      <c r="Q26" s="4"/>
      <c r="R26" s="4"/>
    </row>
    <row r="27" spans="1:18" ht="17.25" customHeight="1">
      <c r="A27" s="47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47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>
        <v>19537.099999999999</v>
      </c>
      <c r="H28" s="16">
        <v>38539.1</v>
      </c>
      <c r="I28" s="16">
        <v>22628.2</v>
      </c>
      <c r="J28" s="16">
        <v>4824.3999999999996</v>
      </c>
      <c r="K28" s="16">
        <v>12651.8</v>
      </c>
      <c r="L28" s="16"/>
      <c r="M28" s="16"/>
      <c r="N28" s="16"/>
      <c r="O28" s="16"/>
      <c r="P28" s="28">
        <f t="shared" si="1"/>
        <v>155783.6</v>
      </c>
      <c r="Q28" s="4"/>
      <c r="R28" s="4"/>
    </row>
    <row r="29" spans="1:18" ht="17.25" customHeight="1">
      <c r="A29" s="47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>
        <v>5679.9</v>
      </c>
      <c r="H29" s="16">
        <v>11526.1</v>
      </c>
      <c r="I29" s="16">
        <v>6719.7</v>
      </c>
      <c r="J29" s="16">
        <v>1804.9</v>
      </c>
      <c r="K29" s="16">
        <v>3644</v>
      </c>
      <c r="L29" s="16"/>
      <c r="M29" s="16"/>
      <c r="N29" s="16"/>
      <c r="O29" s="16"/>
      <c r="P29" s="28">
        <f t="shared" si="1"/>
        <v>46900.2</v>
      </c>
      <c r="Q29" s="4"/>
      <c r="R29" s="4"/>
    </row>
    <row r="30" spans="1:18" ht="17.25" customHeight="1">
      <c r="A30" s="47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25217</v>
      </c>
      <c r="H30" s="34">
        <f t="shared" si="14"/>
        <v>50065.2</v>
      </c>
      <c r="I30" s="34">
        <f t="shared" si="14"/>
        <v>29347.9</v>
      </c>
      <c r="J30" s="34">
        <f t="shared" si="14"/>
        <v>6629.2999999999993</v>
      </c>
      <c r="K30" s="34">
        <f t="shared" si="14"/>
        <v>16295.8</v>
      </c>
      <c r="L30" s="34">
        <f t="shared" si="14"/>
        <v>0</v>
      </c>
      <c r="M30" s="34">
        <f t="shared" si="14"/>
        <v>0</v>
      </c>
      <c r="N30" s="34">
        <f t="shared" si="14"/>
        <v>0</v>
      </c>
      <c r="O30" s="34">
        <f t="shared" si="14"/>
        <v>0</v>
      </c>
      <c r="P30" s="28">
        <f t="shared" si="1"/>
        <v>202683.79999999996</v>
      </c>
      <c r="Q30" s="4"/>
      <c r="R30" s="4"/>
    </row>
    <row r="31" spans="1:18" ht="17.25" customHeight="1">
      <c r="A31" s="47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/>
      <c r="M31" s="16"/>
      <c r="N31" s="16"/>
      <c r="O31" s="16"/>
      <c r="P31" s="28">
        <f t="shared" si="1"/>
        <v>0</v>
      </c>
      <c r="Q31" s="4"/>
      <c r="R31" s="4"/>
    </row>
    <row r="32" spans="1:18" ht="17.25" customHeight="1">
      <c r="A32" s="47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/>
      <c r="M32" s="16"/>
      <c r="N32" s="16"/>
      <c r="O32" s="16"/>
      <c r="P32" s="28">
        <f t="shared" si="1"/>
        <v>0</v>
      </c>
      <c r="Q32" s="4"/>
      <c r="R32" s="4"/>
    </row>
    <row r="33" spans="1:18" ht="17.25" customHeight="1">
      <c r="A33" s="47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6">
      <c r="A34" s="43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>
        <v>1112.8</v>
      </c>
      <c r="H34" s="16">
        <v>1327.7</v>
      </c>
      <c r="I34" s="16">
        <v>2032.1</v>
      </c>
      <c r="J34" s="16">
        <v>325.89999999999998</v>
      </c>
      <c r="K34" s="16">
        <v>1015</v>
      </c>
      <c r="L34" s="16"/>
      <c r="M34" s="16"/>
      <c r="N34" s="16"/>
      <c r="O34" s="16"/>
      <c r="P34" s="28">
        <f t="shared" si="1"/>
        <v>9027.6</v>
      </c>
      <c r="Q34" s="4"/>
      <c r="R34" s="4"/>
    </row>
    <row r="35" spans="1:18" ht="15.6">
      <c r="A35" s="43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>
        <v>336.1</v>
      </c>
      <c r="H35" s="16">
        <v>385.6</v>
      </c>
      <c r="I35" s="16">
        <v>624.70000000000005</v>
      </c>
      <c r="J35" s="16">
        <v>103.1</v>
      </c>
      <c r="K35" s="16">
        <v>306.2</v>
      </c>
      <c r="L35" s="16"/>
      <c r="M35" s="16"/>
      <c r="N35" s="16"/>
      <c r="O35" s="16"/>
      <c r="P35" s="28">
        <f t="shared" si="1"/>
        <v>2726.2999999999997</v>
      </c>
      <c r="Q35" s="4"/>
      <c r="R35" s="4"/>
    </row>
    <row r="36" spans="1:18" ht="31.5" customHeight="1">
      <c r="A36" s="43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1448.9</v>
      </c>
      <c r="H36" s="34">
        <f t="shared" si="16"/>
        <v>1713.3000000000002</v>
      </c>
      <c r="I36" s="34">
        <f t="shared" si="16"/>
        <v>2656.8</v>
      </c>
      <c r="J36" s="34">
        <f t="shared" si="16"/>
        <v>429</v>
      </c>
      <c r="K36" s="34">
        <f t="shared" si="16"/>
        <v>1321.2</v>
      </c>
      <c r="L36" s="34">
        <f t="shared" si="16"/>
        <v>0</v>
      </c>
      <c r="M36" s="34">
        <f t="shared" si="16"/>
        <v>0</v>
      </c>
      <c r="N36" s="34">
        <f t="shared" si="16"/>
        <v>0</v>
      </c>
      <c r="O36" s="34">
        <f t="shared" si="16"/>
        <v>0</v>
      </c>
      <c r="P36" s="28">
        <f t="shared" si="1"/>
        <v>11753.900000000001</v>
      </c>
      <c r="Q36" s="4"/>
      <c r="R36" s="4"/>
    </row>
    <row r="37" spans="1:18" ht="15.6">
      <c r="A37" s="48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17.7</v>
      </c>
      <c r="H37" s="34">
        <f t="shared" si="17"/>
        <v>60.6</v>
      </c>
      <c r="I37" s="34">
        <f t="shared" si="17"/>
        <v>59</v>
      </c>
      <c r="J37" s="34">
        <f t="shared" si="17"/>
        <v>63.4</v>
      </c>
      <c r="K37" s="34">
        <f t="shared" si="17"/>
        <v>19.7</v>
      </c>
      <c r="L37" s="34">
        <f t="shared" si="17"/>
        <v>0</v>
      </c>
      <c r="M37" s="34">
        <f t="shared" si="17"/>
        <v>0</v>
      </c>
      <c r="N37" s="34">
        <f t="shared" si="17"/>
        <v>0</v>
      </c>
      <c r="O37" s="34">
        <f t="shared" si="17"/>
        <v>0</v>
      </c>
      <c r="P37" s="28">
        <f t="shared" si="1"/>
        <v>358.7</v>
      </c>
      <c r="Q37" s="4"/>
      <c r="R37" s="4"/>
    </row>
    <row r="38" spans="1:18" ht="15.6">
      <c r="A38" s="48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12.9</v>
      </c>
      <c r="H38" s="34">
        <f t="shared" si="17"/>
        <v>10.8</v>
      </c>
      <c r="I38" s="34">
        <f t="shared" si="17"/>
        <v>17.2</v>
      </c>
      <c r="J38" s="34">
        <f t="shared" si="17"/>
        <v>22.7</v>
      </c>
      <c r="K38" s="34">
        <f t="shared" si="17"/>
        <v>1.2</v>
      </c>
      <c r="L38" s="34">
        <f t="shared" si="17"/>
        <v>0</v>
      </c>
      <c r="M38" s="34">
        <f t="shared" si="17"/>
        <v>0</v>
      </c>
      <c r="N38" s="34">
        <f t="shared" si="17"/>
        <v>0</v>
      </c>
      <c r="O38" s="34">
        <f t="shared" si="17"/>
        <v>0</v>
      </c>
      <c r="P38" s="28">
        <f t="shared" si="1"/>
        <v>106.50000000000001</v>
      </c>
      <c r="Q38" s="4"/>
      <c r="R38" s="4"/>
    </row>
    <row r="39" spans="1:18" ht="75" customHeight="1">
      <c r="A39" s="48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30.6</v>
      </c>
      <c r="H39" s="34">
        <f t="shared" si="18"/>
        <v>71.400000000000006</v>
      </c>
      <c r="I39" s="34">
        <f t="shared" si="18"/>
        <v>76.2</v>
      </c>
      <c r="J39" s="34">
        <f t="shared" si="18"/>
        <v>86.1</v>
      </c>
      <c r="K39" s="34">
        <f t="shared" si="18"/>
        <v>20.9</v>
      </c>
      <c r="L39" s="34">
        <f t="shared" si="18"/>
        <v>0</v>
      </c>
      <c r="M39" s="34">
        <f t="shared" si="18"/>
        <v>0</v>
      </c>
      <c r="N39" s="34">
        <f t="shared" si="18"/>
        <v>0</v>
      </c>
      <c r="O39" s="34">
        <f t="shared" si="18"/>
        <v>0</v>
      </c>
      <c r="P39" s="28">
        <f t="shared" si="1"/>
        <v>465.19999999999993</v>
      </c>
      <c r="Q39" s="4"/>
      <c r="R39" s="4"/>
    </row>
    <row r="40" spans="1:18" ht="15.6">
      <c r="A40" s="47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/>
      <c r="M40" s="16"/>
      <c r="N40" s="16"/>
      <c r="O40" s="16"/>
      <c r="P40" s="28">
        <f t="shared" si="1"/>
        <v>0</v>
      </c>
      <c r="Q40" s="4"/>
      <c r="R40" s="4"/>
    </row>
    <row r="41" spans="1:18" ht="15.6">
      <c r="A41" s="47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/>
      <c r="M41" s="16"/>
      <c r="N41" s="16"/>
      <c r="O41" s="16"/>
      <c r="P41" s="28">
        <f t="shared" si="1"/>
        <v>0</v>
      </c>
      <c r="Q41" s="4"/>
      <c r="R41" s="4"/>
    </row>
    <row r="42" spans="1:18" ht="15.6">
      <c r="A42" s="47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6">
      <c r="A43" s="47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/>
      <c r="M43" s="16"/>
      <c r="N43" s="16"/>
      <c r="O43" s="16"/>
      <c r="P43" s="28">
        <f t="shared" si="1"/>
        <v>0</v>
      </c>
      <c r="Q43" s="4"/>
      <c r="R43" s="4"/>
    </row>
    <row r="44" spans="1:18" ht="15.6">
      <c r="A44" s="47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/>
      <c r="M44" s="16"/>
      <c r="N44" s="16"/>
      <c r="O44" s="16"/>
      <c r="P44" s="28">
        <f t="shared" si="1"/>
        <v>0</v>
      </c>
      <c r="Q44" s="4"/>
      <c r="R44" s="4"/>
    </row>
    <row r="45" spans="1:18" ht="15.6">
      <c r="A45" s="47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6">
      <c r="A46" s="47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/>
      <c r="M46" s="16"/>
      <c r="N46" s="16"/>
      <c r="O46" s="16"/>
      <c r="P46" s="28">
        <f t="shared" si="1"/>
        <v>0</v>
      </c>
      <c r="Q46" s="4"/>
      <c r="R46" s="4"/>
    </row>
    <row r="47" spans="1:18" ht="15.6">
      <c r="A47" s="47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/>
      <c r="N47" s="16"/>
      <c r="O47" s="16"/>
      <c r="P47" s="28">
        <f t="shared" si="1"/>
        <v>0</v>
      </c>
      <c r="Q47" s="4"/>
      <c r="R47" s="4"/>
    </row>
    <row r="48" spans="1:18" ht="15.6">
      <c r="A48" s="47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6">
      <c r="A49" s="47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>
        <v>17.7</v>
      </c>
      <c r="H49" s="16">
        <v>60.6</v>
      </c>
      <c r="I49" s="16">
        <v>59</v>
      </c>
      <c r="J49" s="16">
        <v>63.4</v>
      </c>
      <c r="K49" s="16">
        <v>19.7</v>
      </c>
      <c r="L49" s="16"/>
      <c r="M49" s="16"/>
      <c r="N49" s="16"/>
      <c r="O49" s="16"/>
      <c r="P49" s="28">
        <f t="shared" si="1"/>
        <v>358.7</v>
      </c>
      <c r="Q49" s="4"/>
      <c r="R49" s="4"/>
    </row>
    <row r="50" spans="1:18" ht="15.6">
      <c r="A50" s="47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>
        <v>12.9</v>
      </c>
      <c r="H50" s="16">
        <v>10.8</v>
      </c>
      <c r="I50" s="16">
        <v>17.2</v>
      </c>
      <c r="J50" s="16">
        <v>22.7</v>
      </c>
      <c r="K50" s="16">
        <v>1.2</v>
      </c>
      <c r="L50" s="16"/>
      <c r="M50" s="16"/>
      <c r="N50" s="16"/>
      <c r="O50" s="16"/>
      <c r="P50" s="28">
        <f t="shared" si="1"/>
        <v>106.50000000000001</v>
      </c>
      <c r="Q50" s="4"/>
      <c r="R50" s="4"/>
    </row>
    <row r="51" spans="1:18" ht="15.6">
      <c r="A51" s="47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30.6</v>
      </c>
      <c r="H51" s="34">
        <f t="shared" si="22"/>
        <v>71.400000000000006</v>
      </c>
      <c r="I51" s="34">
        <f t="shared" si="22"/>
        <v>76.2</v>
      </c>
      <c r="J51" s="34">
        <f t="shared" si="22"/>
        <v>86.1</v>
      </c>
      <c r="K51" s="34">
        <f t="shared" si="22"/>
        <v>20.9</v>
      </c>
      <c r="L51" s="34">
        <f t="shared" si="22"/>
        <v>0</v>
      </c>
      <c r="M51" s="34">
        <f t="shared" si="22"/>
        <v>0</v>
      </c>
      <c r="N51" s="34">
        <f t="shared" si="22"/>
        <v>0</v>
      </c>
      <c r="O51" s="34">
        <f t="shared" si="22"/>
        <v>0</v>
      </c>
      <c r="P51" s="28">
        <f t="shared" si="1"/>
        <v>465.19999999999993</v>
      </c>
      <c r="Q51" s="4"/>
      <c r="R51" s="4"/>
    </row>
    <row r="52" spans="1:18" ht="15.6">
      <c r="A52" s="43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19262.2</v>
      </c>
      <c r="H52" s="34">
        <f t="shared" si="23"/>
        <v>28259.200000000001</v>
      </c>
      <c r="I52" s="34">
        <f t="shared" si="23"/>
        <v>21685</v>
      </c>
      <c r="J52" s="34">
        <f t="shared" si="23"/>
        <v>20848.400000000001</v>
      </c>
      <c r="K52" s="34">
        <f t="shared" si="23"/>
        <v>15174.2</v>
      </c>
      <c r="L52" s="34">
        <f t="shared" si="23"/>
        <v>0</v>
      </c>
      <c r="M52" s="34">
        <f t="shared" si="23"/>
        <v>0</v>
      </c>
      <c r="N52" s="34">
        <f t="shared" si="23"/>
        <v>0</v>
      </c>
      <c r="O52" s="34">
        <f t="shared" si="23"/>
        <v>0</v>
      </c>
      <c r="P52" s="28">
        <f t="shared" si="1"/>
        <v>165270.1</v>
      </c>
      <c r="Q52" s="4"/>
      <c r="R52" s="4"/>
    </row>
    <row r="53" spans="1:18" ht="15.6">
      <c r="A53" s="43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5696.3</v>
      </c>
      <c r="H53" s="34">
        <f t="shared" si="24"/>
        <v>8351.7999999999993</v>
      </c>
      <c r="I53" s="34">
        <f t="shared" si="24"/>
        <v>6203.6</v>
      </c>
      <c r="J53" s="34">
        <f t="shared" si="24"/>
        <v>6790.4000000000005</v>
      </c>
      <c r="K53" s="34">
        <f t="shared" si="24"/>
        <v>4560.6000000000004</v>
      </c>
      <c r="L53" s="34">
        <f t="shared" si="24"/>
        <v>0</v>
      </c>
      <c r="M53" s="34">
        <f t="shared" si="24"/>
        <v>0</v>
      </c>
      <c r="N53" s="34">
        <f t="shared" si="24"/>
        <v>0</v>
      </c>
      <c r="O53" s="34">
        <f t="shared" si="24"/>
        <v>0</v>
      </c>
      <c r="P53" s="28">
        <f t="shared" si="1"/>
        <v>49969.7</v>
      </c>
      <c r="Q53" s="4"/>
      <c r="R53" s="4"/>
    </row>
    <row r="54" spans="1:18" ht="15.6">
      <c r="A54" s="43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24958.5</v>
      </c>
      <c r="H54" s="34">
        <f t="shared" si="25"/>
        <v>36611</v>
      </c>
      <c r="I54" s="34">
        <f t="shared" si="25"/>
        <v>27888.6</v>
      </c>
      <c r="J54" s="34">
        <f t="shared" si="25"/>
        <v>27638.800000000003</v>
      </c>
      <c r="K54" s="34">
        <f t="shared" si="25"/>
        <v>19734.800000000003</v>
      </c>
      <c r="L54" s="34">
        <f t="shared" si="25"/>
        <v>0</v>
      </c>
      <c r="M54" s="34">
        <f t="shared" si="25"/>
        <v>0</v>
      </c>
      <c r="N54" s="34">
        <f t="shared" si="25"/>
        <v>0</v>
      </c>
      <c r="O54" s="34">
        <f t="shared" si="25"/>
        <v>0</v>
      </c>
      <c r="P54" s="28">
        <f t="shared" si="1"/>
        <v>215239.8</v>
      </c>
      <c r="Q54" s="4"/>
      <c r="R54" s="4"/>
    </row>
    <row r="55" spans="1:18" ht="15.6">
      <c r="A55" s="47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>
        <v>471</v>
      </c>
      <c r="H55" s="16">
        <v>515.70000000000005</v>
      </c>
      <c r="I55" s="16">
        <v>572.29999999999995</v>
      </c>
      <c r="J55" s="16">
        <v>847.9</v>
      </c>
      <c r="K55" s="16">
        <v>153.19999999999999</v>
      </c>
      <c r="L55" s="16"/>
      <c r="M55" s="16"/>
      <c r="N55" s="16"/>
      <c r="O55" s="16"/>
      <c r="P55" s="28">
        <f t="shared" si="1"/>
        <v>4170.8</v>
      </c>
      <c r="Q55" s="4"/>
      <c r="R55" s="4"/>
    </row>
    <row r="56" spans="1:18" ht="15.6">
      <c r="A56" s="47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>
        <v>149.1</v>
      </c>
      <c r="H56" s="16">
        <v>145.5</v>
      </c>
      <c r="I56" s="16">
        <v>172.5</v>
      </c>
      <c r="J56" s="16">
        <v>255.6</v>
      </c>
      <c r="K56" s="16">
        <v>45.6</v>
      </c>
      <c r="L56" s="16"/>
      <c r="M56" s="16"/>
      <c r="N56" s="16"/>
      <c r="O56" s="16"/>
      <c r="P56" s="28">
        <f t="shared" si="1"/>
        <v>1249.6999999999998</v>
      </c>
      <c r="Q56" s="4"/>
      <c r="R56" s="4"/>
    </row>
    <row r="57" spans="1:18" ht="15.6">
      <c r="A57" s="47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620.1</v>
      </c>
      <c r="H57" s="34">
        <f t="shared" si="26"/>
        <v>661.2</v>
      </c>
      <c r="I57" s="34">
        <f t="shared" si="26"/>
        <v>744.8</v>
      </c>
      <c r="J57" s="34">
        <f t="shared" si="26"/>
        <v>1103.5</v>
      </c>
      <c r="K57" s="34">
        <f t="shared" si="26"/>
        <v>198.79999999999998</v>
      </c>
      <c r="L57" s="34">
        <f t="shared" si="26"/>
        <v>0</v>
      </c>
      <c r="M57" s="34">
        <f t="shared" si="26"/>
        <v>0</v>
      </c>
      <c r="N57" s="34">
        <f t="shared" si="26"/>
        <v>0</v>
      </c>
      <c r="O57" s="34">
        <f t="shared" si="26"/>
        <v>0</v>
      </c>
      <c r="P57" s="28">
        <f t="shared" si="1"/>
        <v>5420.5</v>
      </c>
      <c r="Q57" s="4"/>
      <c r="R57" s="4"/>
    </row>
    <row r="58" spans="1:18" ht="15.6">
      <c r="A58" s="47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>
        <v>18198.400000000001</v>
      </c>
      <c r="H58" s="16">
        <v>27023.9</v>
      </c>
      <c r="I58" s="16">
        <v>20353.8</v>
      </c>
      <c r="J58" s="16">
        <v>19235.5</v>
      </c>
      <c r="K58" s="16">
        <v>14344.9</v>
      </c>
      <c r="L58" s="16"/>
      <c r="M58" s="16"/>
      <c r="N58" s="16"/>
      <c r="O58" s="16"/>
      <c r="P58" s="28">
        <f t="shared" si="1"/>
        <v>156045.69999999998</v>
      </c>
      <c r="Q58" s="4"/>
      <c r="R58" s="4"/>
    </row>
    <row r="59" spans="1:18" ht="15.6">
      <c r="A59" s="47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>
        <v>5368</v>
      </c>
      <c r="H59" s="16">
        <v>7988.2</v>
      </c>
      <c r="I59" s="16">
        <v>5805.3</v>
      </c>
      <c r="J59" s="16">
        <v>6213.6</v>
      </c>
      <c r="K59" s="16">
        <v>4338.3999999999996</v>
      </c>
      <c r="L59" s="16"/>
      <c r="M59" s="16"/>
      <c r="N59" s="16"/>
      <c r="O59" s="16"/>
      <c r="P59" s="28">
        <f t="shared" si="1"/>
        <v>47134.5</v>
      </c>
      <c r="Q59" s="4"/>
      <c r="R59" s="4"/>
    </row>
    <row r="60" spans="1:18" ht="15.6">
      <c r="A60" s="47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23566.400000000001</v>
      </c>
      <c r="H60" s="34">
        <f t="shared" si="27"/>
        <v>35012.1</v>
      </c>
      <c r="I60" s="34">
        <f t="shared" si="27"/>
        <v>26159.1</v>
      </c>
      <c r="J60" s="34">
        <f t="shared" si="27"/>
        <v>25449.1</v>
      </c>
      <c r="K60" s="34">
        <f t="shared" si="27"/>
        <v>18683.3</v>
      </c>
      <c r="L60" s="34">
        <f t="shared" si="27"/>
        <v>0</v>
      </c>
      <c r="M60" s="34">
        <f t="shared" si="27"/>
        <v>0</v>
      </c>
      <c r="N60" s="34">
        <f t="shared" si="27"/>
        <v>0</v>
      </c>
      <c r="O60" s="34">
        <f t="shared" si="27"/>
        <v>0</v>
      </c>
      <c r="P60" s="28">
        <f t="shared" si="1"/>
        <v>203180.2</v>
      </c>
      <c r="Q60" s="4"/>
      <c r="R60" s="4"/>
    </row>
    <row r="61" spans="1:18" ht="15.6">
      <c r="A61" s="47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>
        <v>592.79999999999995</v>
      </c>
      <c r="H61" s="16">
        <v>719.6</v>
      </c>
      <c r="I61" s="16">
        <v>758.9</v>
      </c>
      <c r="J61" s="16">
        <v>765</v>
      </c>
      <c r="K61" s="16">
        <v>676.1</v>
      </c>
      <c r="L61" s="16"/>
      <c r="M61" s="16"/>
      <c r="N61" s="16"/>
      <c r="O61" s="16"/>
      <c r="P61" s="28">
        <f t="shared" si="1"/>
        <v>5053.6000000000004</v>
      </c>
      <c r="Q61" s="4"/>
      <c r="R61" s="4"/>
    </row>
    <row r="62" spans="1:18" ht="15.6">
      <c r="A62" s="47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>
        <v>179.2</v>
      </c>
      <c r="H62" s="16">
        <v>218.1</v>
      </c>
      <c r="I62" s="16">
        <v>225.8</v>
      </c>
      <c r="J62" s="16">
        <v>321.2</v>
      </c>
      <c r="K62" s="16">
        <v>176.6</v>
      </c>
      <c r="L62" s="16"/>
      <c r="M62" s="16"/>
      <c r="N62" s="16"/>
      <c r="O62" s="16"/>
      <c r="P62" s="28">
        <f t="shared" si="1"/>
        <v>1585.5</v>
      </c>
      <c r="Q62" s="4"/>
      <c r="R62" s="4"/>
    </row>
    <row r="63" spans="1:18" ht="15.6">
      <c r="A63" s="47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772</v>
      </c>
      <c r="H63" s="34">
        <f t="shared" si="28"/>
        <v>937.7</v>
      </c>
      <c r="I63" s="34">
        <f t="shared" si="28"/>
        <v>984.7</v>
      </c>
      <c r="J63" s="34">
        <f t="shared" si="28"/>
        <v>1086.2</v>
      </c>
      <c r="K63" s="34">
        <f t="shared" si="28"/>
        <v>852.7</v>
      </c>
      <c r="L63" s="34">
        <f t="shared" si="28"/>
        <v>0</v>
      </c>
      <c r="M63" s="34">
        <f t="shared" si="28"/>
        <v>0</v>
      </c>
      <c r="N63" s="34">
        <f t="shared" si="28"/>
        <v>0</v>
      </c>
      <c r="O63" s="34">
        <f t="shared" si="28"/>
        <v>0</v>
      </c>
      <c r="P63" s="28">
        <f t="shared" si="1"/>
        <v>6639.0999999999995</v>
      </c>
      <c r="Q63" s="4"/>
      <c r="R63" s="4"/>
    </row>
    <row r="64" spans="1:18" ht="15.6">
      <c r="A64" s="43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>
        <v>1133.5999999999999</v>
      </c>
      <c r="H64" s="16">
        <v>2153.6</v>
      </c>
      <c r="I64" s="16">
        <v>1347</v>
      </c>
      <c r="J64" s="16">
        <v>315.5</v>
      </c>
      <c r="K64" s="16">
        <v>683.3</v>
      </c>
      <c r="L64" s="16"/>
      <c r="M64" s="16"/>
      <c r="N64" s="16"/>
      <c r="O64" s="16"/>
      <c r="P64" s="28">
        <f t="shared" si="1"/>
        <v>9083.1999999999989</v>
      </c>
      <c r="Q64" s="4"/>
      <c r="R64" s="4"/>
    </row>
    <row r="65" spans="1:18" ht="15.6">
      <c r="A65" s="43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>
        <v>317.39999999999998</v>
      </c>
      <c r="H65" s="16">
        <v>627</v>
      </c>
      <c r="I65" s="16">
        <v>421.1</v>
      </c>
      <c r="J65" s="16">
        <v>113.6</v>
      </c>
      <c r="K65" s="16">
        <v>186.8</v>
      </c>
      <c r="L65" s="16"/>
      <c r="M65" s="16"/>
      <c r="N65" s="16"/>
      <c r="O65" s="16"/>
      <c r="P65" s="28">
        <f t="shared" si="1"/>
        <v>2707.3</v>
      </c>
      <c r="Q65" s="4"/>
      <c r="R65" s="4"/>
    </row>
    <row r="66" spans="1:18" ht="54" customHeight="1">
      <c r="A66" s="43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1451</v>
      </c>
      <c r="H66" s="34">
        <f t="shared" si="29"/>
        <v>2780.6</v>
      </c>
      <c r="I66" s="34">
        <f t="shared" si="29"/>
        <v>1768.1</v>
      </c>
      <c r="J66" s="34">
        <f t="shared" si="29"/>
        <v>429.1</v>
      </c>
      <c r="K66" s="34">
        <f t="shared" si="29"/>
        <v>870.09999999999991</v>
      </c>
      <c r="L66" s="34">
        <f t="shared" si="29"/>
        <v>0</v>
      </c>
      <c r="M66" s="34">
        <f t="shared" si="29"/>
        <v>0</v>
      </c>
      <c r="N66" s="34">
        <f t="shared" si="29"/>
        <v>0</v>
      </c>
      <c r="O66" s="34">
        <f t="shared" si="29"/>
        <v>0</v>
      </c>
      <c r="P66" s="28">
        <f t="shared" si="1"/>
        <v>11790.500000000002</v>
      </c>
      <c r="Q66" s="4"/>
      <c r="R66" s="4"/>
    </row>
    <row r="67" spans="1:18" s="1" customFormat="1" ht="16.5" customHeight="1">
      <c r="A67" s="48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116.7</v>
      </c>
      <c r="H67" s="35">
        <f t="shared" si="30"/>
        <v>129.5</v>
      </c>
      <c r="I67" s="35">
        <f t="shared" si="30"/>
        <v>126.4</v>
      </c>
      <c r="J67" s="35">
        <f t="shared" si="30"/>
        <v>123.6</v>
      </c>
      <c r="K67" s="35">
        <f t="shared" si="30"/>
        <v>138.5</v>
      </c>
      <c r="L67" s="35">
        <f t="shared" si="30"/>
        <v>0</v>
      </c>
      <c r="M67" s="35">
        <f t="shared" si="30"/>
        <v>0</v>
      </c>
      <c r="N67" s="35">
        <f t="shared" si="30"/>
        <v>0</v>
      </c>
      <c r="O67" s="35">
        <f t="shared" si="30"/>
        <v>0</v>
      </c>
      <c r="P67" s="28">
        <f t="shared" si="1"/>
        <v>912.3</v>
      </c>
      <c r="Q67" s="18"/>
      <c r="R67" s="18"/>
    </row>
    <row r="68" spans="1:18" s="1" customFormat="1" ht="18.75" customHeight="1">
      <c r="A68" s="48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55.6</v>
      </c>
      <c r="H68" s="35">
        <f t="shared" si="30"/>
        <v>49.2</v>
      </c>
      <c r="I68" s="35">
        <f t="shared" si="30"/>
        <v>-103.9</v>
      </c>
      <c r="J68" s="35">
        <f t="shared" si="30"/>
        <v>41.7</v>
      </c>
      <c r="K68" s="35">
        <f t="shared" si="30"/>
        <v>57.4</v>
      </c>
      <c r="L68" s="35">
        <f t="shared" si="30"/>
        <v>0</v>
      </c>
      <c r="M68" s="35">
        <f t="shared" si="30"/>
        <v>0</v>
      </c>
      <c r="N68" s="35">
        <f t="shared" si="30"/>
        <v>0</v>
      </c>
      <c r="O68" s="35">
        <f t="shared" si="30"/>
        <v>0</v>
      </c>
      <c r="P68" s="28">
        <f t="shared" si="1"/>
        <v>262.8</v>
      </c>
      <c r="Q68" s="18"/>
      <c r="R68" s="18"/>
    </row>
    <row r="69" spans="1:18" s="1" customFormat="1" ht="23.4" customHeight="1">
      <c r="A69" s="48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172.3</v>
      </c>
      <c r="H69" s="35">
        <f t="shared" si="31"/>
        <v>178.7</v>
      </c>
      <c r="I69" s="35">
        <f t="shared" si="31"/>
        <v>22.5</v>
      </c>
      <c r="J69" s="35">
        <f t="shared" si="31"/>
        <v>165.3</v>
      </c>
      <c r="K69" s="35">
        <f t="shared" si="31"/>
        <v>195.9</v>
      </c>
      <c r="L69" s="35">
        <f t="shared" si="31"/>
        <v>0</v>
      </c>
      <c r="M69" s="35">
        <f t="shared" si="31"/>
        <v>0</v>
      </c>
      <c r="N69" s="35">
        <f t="shared" si="31"/>
        <v>0</v>
      </c>
      <c r="O69" s="35">
        <f t="shared" si="31"/>
        <v>0</v>
      </c>
      <c r="P69" s="28">
        <f t="shared" si="1"/>
        <v>1175.1000000000001</v>
      </c>
      <c r="Q69" s="18"/>
      <c r="R69" s="18"/>
    </row>
    <row r="70" spans="1:18" s="1" customFormat="1" ht="23.4" customHeight="1">
      <c r="A70" s="49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/>
      <c r="M70" s="17"/>
      <c r="N70" s="17"/>
      <c r="O70" s="17"/>
      <c r="P70" s="29">
        <f t="shared" si="1"/>
        <v>0</v>
      </c>
      <c r="Q70" s="18"/>
      <c r="R70" s="18"/>
    </row>
    <row r="71" spans="1:18" s="1" customFormat="1" ht="23.4" customHeight="1">
      <c r="A71" s="49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/>
      <c r="M71" s="17"/>
      <c r="N71" s="17"/>
      <c r="O71" s="17"/>
      <c r="P71" s="29">
        <f t="shared" si="1"/>
        <v>0</v>
      </c>
      <c r="Q71" s="18"/>
      <c r="R71" s="18"/>
    </row>
    <row r="72" spans="1:18" s="1" customFormat="1" ht="23.4" customHeight="1">
      <c r="A72" s="49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" customHeight="1">
      <c r="A73" s="49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>
        <v>116.7</v>
      </c>
      <c r="H73" s="17">
        <v>129.5</v>
      </c>
      <c r="I73" s="17">
        <v>126.4</v>
      </c>
      <c r="J73" s="17">
        <v>123.6</v>
      </c>
      <c r="K73" s="17">
        <v>138.5</v>
      </c>
      <c r="L73" s="17"/>
      <c r="M73" s="17"/>
      <c r="N73" s="17"/>
      <c r="O73" s="17"/>
      <c r="P73" s="29">
        <f t="shared" si="1"/>
        <v>912.3</v>
      </c>
      <c r="Q73" s="18"/>
      <c r="R73" s="18"/>
    </row>
    <row r="74" spans="1:18" s="1" customFormat="1" ht="23.4" customHeight="1">
      <c r="A74" s="49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>
        <v>55.6</v>
      </c>
      <c r="H74" s="17">
        <v>49.2</v>
      </c>
      <c r="I74" s="17">
        <v>-103.9</v>
      </c>
      <c r="J74" s="17">
        <v>41.7</v>
      </c>
      <c r="K74" s="17">
        <v>57.4</v>
      </c>
      <c r="L74" s="17"/>
      <c r="M74" s="17"/>
      <c r="N74" s="17"/>
      <c r="O74" s="17"/>
      <c r="P74" s="29">
        <f t="shared" si="1"/>
        <v>262.8</v>
      </c>
      <c r="Q74" s="18"/>
      <c r="R74" s="18"/>
    </row>
    <row r="75" spans="1:18" s="1" customFormat="1" ht="23.4" customHeight="1">
      <c r="A75" s="49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172.3</v>
      </c>
      <c r="H75" s="35">
        <f t="shared" si="33"/>
        <v>178.7</v>
      </c>
      <c r="I75" s="35">
        <f t="shared" si="33"/>
        <v>22.5</v>
      </c>
      <c r="J75" s="35">
        <f t="shared" si="33"/>
        <v>165.3</v>
      </c>
      <c r="K75" s="35">
        <f t="shared" si="33"/>
        <v>195.9</v>
      </c>
      <c r="L75" s="35">
        <f t="shared" si="33"/>
        <v>0</v>
      </c>
      <c r="M75" s="35">
        <f t="shared" si="33"/>
        <v>0</v>
      </c>
      <c r="N75" s="35">
        <f t="shared" si="33"/>
        <v>0</v>
      </c>
      <c r="O75" s="35">
        <f t="shared" si="33"/>
        <v>0</v>
      </c>
      <c r="P75" s="29">
        <f t="shared" si="1"/>
        <v>1175.1000000000001</v>
      </c>
      <c r="Q75" s="18"/>
      <c r="R75" s="18"/>
    </row>
    <row r="76" spans="1:18" s="1" customFormat="1" ht="18.75" customHeight="1">
      <c r="A76" s="48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>
        <v>18.7</v>
      </c>
      <c r="H76" s="17">
        <v>16.3</v>
      </c>
      <c r="I76" s="17">
        <v>10.1</v>
      </c>
      <c r="J76" s="17">
        <v>0</v>
      </c>
      <c r="K76" s="17">
        <v>0</v>
      </c>
      <c r="L76" s="17"/>
      <c r="M76" s="17"/>
      <c r="N76" s="17"/>
      <c r="O76" s="17"/>
      <c r="P76" s="28">
        <f t="shared" si="1"/>
        <v>89.899999999999991</v>
      </c>
      <c r="Q76" s="18"/>
      <c r="R76" s="18"/>
    </row>
    <row r="77" spans="1:18" s="1" customFormat="1" ht="18" customHeight="1">
      <c r="A77" s="48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>
        <v>5.8</v>
      </c>
      <c r="H77" s="17">
        <v>4.5</v>
      </c>
      <c r="I77" s="17">
        <v>3</v>
      </c>
      <c r="J77" s="17">
        <v>0</v>
      </c>
      <c r="K77" s="17">
        <v>0</v>
      </c>
      <c r="L77" s="17"/>
      <c r="M77" s="17"/>
      <c r="N77" s="17"/>
      <c r="O77" s="17"/>
      <c r="P77" s="28">
        <f t="shared" si="1"/>
        <v>26.9</v>
      </c>
      <c r="Q77" s="18"/>
      <c r="R77" s="18"/>
    </row>
    <row r="78" spans="1:18" s="1" customFormat="1" ht="18.75" customHeight="1">
      <c r="A78" s="48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24.5</v>
      </c>
      <c r="H78" s="35">
        <f t="shared" si="34"/>
        <v>20.8</v>
      </c>
      <c r="I78" s="35">
        <f t="shared" si="34"/>
        <v>13.1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28">
        <f t="shared" si="1"/>
        <v>116.79999999999998</v>
      </c>
      <c r="Q78" s="18"/>
      <c r="R78" s="18"/>
    </row>
    <row r="79" spans="1:18" s="1" customFormat="1" ht="18.75" customHeight="1">
      <c r="A79" s="48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>
        <v>257.89999999999998</v>
      </c>
      <c r="H79" s="17">
        <v>132.19999999999999</v>
      </c>
      <c r="I79" s="17">
        <v>284.5</v>
      </c>
      <c r="J79" s="17">
        <v>173</v>
      </c>
      <c r="K79" s="17">
        <v>160.9</v>
      </c>
      <c r="L79" s="17"/>
      <c r="M79" s="17"/>
      <c r="N79" s="17"/>
      <c r="O79" s="17"/>
      <c r="P79" s="28">
        <f t="shared" si="1"/>
        <v>1476.6000000000001</v>
      </c>
      <c r="Q79" s="18"/>
      <c r="R79" s="18"/>
    </row>
    <row r="80" spans="1:18" s="1" customFormat="1" ht="18.75" customHeight="1">
      <c r="A80" s="48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>
        <v>74.2</v>
      </c>
      <c r="H80" s="17">
        <v>46.4</v>
      </c>
      <c r="I80" s="17">
        <v>75.900000000000006</v>
      </c>
      <c r="J80" s="17">
        <v>50.4</v>
      </c>
      <c r="K80" s="17">
        <v>47.4</v>
      </c>
      <c r="L80" s="17"/>
      <c r="M80" s="17"/>
      <c r="N80" s="17"/>
      <c r="O80" s="17"/>
      <c r="P80" s="28">
        <f t="shared" si="1"/>
        <v>435.49999999999989</v>
      </c>
      <c r="Q80" s="18"/>
      <c r="R80" s="18"/>
    </row>
    <row r="81" spans="1:18" s="1" customFormat="1" ht="31.2" customHeight="1">
      <c r="A81" s="48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332.09999999999997</v>
      </c>
      <c r="H81" s="35">
        <f t="shared" si="35"/>
        <v>178.6</v>
      </c>
      <c r="I81" s="35">
        <f t="shared" si="35"/>
        <v>360.4</v>
      </c>
      <c r="J81" s="35">
        <f t="shared" si="35"/>
        <v>223.4</v>
      </c>
      <c r="K81" s="35">
        <f t="shared" si="35"/>
        <v>208.3</v>
      </c>
      <c r="L81" s="35">
        <f t="shared" si="35"/>
        <v>0</v>
      </c>
      <c r="M81" s="35">
        <f t="shared" si="35"/>
        <v>0</v>
      </c>
      <c r="N81" s="35">
        <f t="shared" si="35"/>
        <v>0</v>
      </c>
      <c r="O81" s="35">
        <f t="shared" si="35"/>
        <v>0</v>
      </c>
      <c r="P81" s="28">
        <f t="shared" si="1"/>
        <v>1912.0999999999997</v>
      </c>
      <c r="Q81" s="18"/>
      <c r="R81" s="18"/>
    </row>
    <row r="82" spans="1:18" s="1" customFormat="1" ht="15.6">
      <c r="A82" s="50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>
        <v>56.4</v>
      </c>
      <c r="H82" s="17">
        <v>33.6</v>
      </c>
      <c r="I82" s="17">
        <v>33.6</v>
      </c>
      <c r="J82" s="17">
        <v>35.299999999999997</v>
      </c>
      <c r="K82" s="17">
        <v>33.6</v>
      </c>
      <c r="L82" s="17"/>
      <c r="M82" s="17"/>
      <c r="N82" s="17"/>
      <c r="O82" s="17"/>
      <c r="P82" s="28">
        <f t="shared" si="1"/>
        <v>297</v>
      </c>
      <c r="Q82" s="18"/>
      <c r="R82" s="18"/>
    </row>
    <row r="83" spans="1:18" s="1" customFormat="1" ht="15.6">
      <c r="A83" s="51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>
        <v>15.8</v>
      </c>
      <c r="H83" s="17">
        <v>10.1</v>
      </c>
      <c r="I83" s="17">
        <v>10.1</v>
      </c>
      <c r="J83" s="17">
        <v>10.7</v>
      </c>
      <c r="K83" s="17">
        <v>10.199999999999999</v>
      </c>
      <c r="L83" s="17"/>
      <c r="M83" s="17"/>
      <c r="N83" s="17"/>
      <c r="O83" s="17"/>
      <c r="P83" s="28">
        <f t="shared" si="1"/>
        <v>88.5</v>
      </c>
      <c r="Q83" s="18"/>
      <c r="R83" s="18"/>
    </row>
    <row r="84" spans="1:18" s="1" customFormat="1" ht="15.6">
      <c r="A84" s="52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72.2</v>
      </c>
      <c r="H84" s="35">
        <f t="shared" si="36"/>
        <v>43.7</v>
      </c>
      <c r="I84" s="35">
        <f t="shared" si="36"/>
        <v>43.7</v>
      </c>
      <c r="J84" s="35">
        <f t="shared" si="36"/>
        <v>46</v>
      </c>
      <c r="K84" s="35">
        <f t="shared" si="36"/>
        <v>43.8</v>
      </c>
      <c r="L84" s="35">
        <f t="shared" si="36"/>
        <v>0</v>
      </c>
      <c r="M84" s="35">
        <f t="shared" si="36"/>
        <v>0</v>
      </c>
      <c r="N84" s="35">
        <f t="shared" si="36"/>
        <v>0</v>
      </c>
      <c r="O84" s="35">
        <f t="shared" si="36"/>
        <v>0</v>
      </c>
      <c r="P84" s="28">
        <f t="shared" si="1"/>
        <v>385.5</v>
      </c>
      <c r="Q84" s="18"/>
      <c r="R84" s="18"/>
    </row>
    <row r="85" spans="1:18" ht="15.6">
      <c r="A85" s="43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>
        <v>82.8</v>
      </c>
      <c r="H85" s="16">
        <v>135</v>
      </c>
      <c r="I85" s="16">
        <v>82</v>
      </c>
      <c r="J85" s="16">
        <v>42.8</v>
      </c>
      <c r="K85" s="16">
        <v>77</v>
      </c>
      <c r="L85" s="16"/>
      <c r="M85" s="16"/>
      <c r="N85" s="16"/>
      <c r="O85" s="16"/>
      <c r="P85" s="28">
        <f t="shared" si="1"/>
        <v>650.5</v>
      </c>
      <c r="Q85" s="4"/>
      <c r="R85" s="4"/>
    </row>
    <row r="86" spans="1:18" ht="15.6">
      <c r="A86" s="43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>
        <v>25</v>
      </c>
      <c r="H86" s="16">
        <v>18.2</v>
      </c>
      <c r="I86" s="16">
        <v>23.5</v>
      </c>
      <c r="J86" s="16">
        <v>12.9</v>
      </c>
      <c r="K86" s="16">
        <v>23.2</v>
      </c>
      <c r="L86" s="16"/>
      <c r="M86" s="16"/>
      <c r="N86" s="16"/>
      <c r="O86" s="16"/>
      <c r="P86" s="28">
        <f t="shared" ref="P86:P206" si="37">SUM(D86:O86)</f>
        <v>192.79999999999998</v>
      </c>
      <c r="Q86" s="4"/>
      <c r="R86" s="4"/>
    </row>
    <row r="87" spans="1:18" ht="15.6">
      <c r="A87" s="43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107.8</v>
      </c>
      <c r="H87" s="34">
        <f t="shared" si="38"/>
        <v>153.19999999999999</v>
      </c>
      <c r="I87" s="34">
        <f t="shared" si="38"/>
        <v>105.5</v>
      </c>
      <c r="J87" s="34">
        <f t="shared" si="38"/>
        <v>55.699999999999996</v>
      </c>
      <c r="K87" s="34">
        <f t="shared" si="38"/>
        <v>100.2</v>
      </c>
      <c r="L87" s="34">
        <f t="shared" si="38"/>
        <v>0</v>
      </c>
      <c r="M87" s="34">
        <f t="shared" si="38"/>
        <v>0</v>
      </c>
      <c r="N87" s="34">
        <f t="shared" si="38"/>
        <v>0</v>
      </c>
      <c r="O87" s="34">
        <f t="shared" si="38"/>
        <v>0</v>
      </c>
      <c r="P87" s="28">
        <f t="shared" si="37"/>
        <v>843.30000000000007</v>
      </c>
      <c r="Q87" s="4"/>
      <c r="R87" s="4"/>
    </row>
    <row r="88" spans="1:18" ht="15.6">
      <c r="A88" s="43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>
        <v>24.1</v>
      </c>
      <c r="H88" s="16">
        <v>20.100000000000001</v>
      </c>
      <c r="I88" s="16">
        <v>49.9</v>
      </c>
      <c r="J88" s="16">
        <v>6.2</v>
      </c>
      <c r="K88" s="16">
        <v>15.7</v>
      </c>
      <c r="L88" s="16"/>
      <c r="M88" s="16"/>
      <c r="N88" s="16"/>
      <c r="O88" s="16"/>
      <c r="P88" s="28">
        <f t="shared" si="37"/>
        <v>178.49999999999997</v>
      </c>
      <c r="Q88" s="4"/>
      <c r="R88" s="4"/>
    </row>
    <row r="89" spans="1:18" ht="15.6">
      <c r="A89" s="43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>
        <v>7.3</v>
      </c>
      <c r="H89" s="16">
        <v>6.1</v>
      </c>
      <c r="I89" s="16">
        <v>15.1</v>
      </c>
      <c r="J89" s="16">
        <v>1.8</v>
      </c>
      <c r="K89" s="16">
        <v>4.7</v>
      </c>
      <c r="L89" s="16"/>
      <c r="M89" s="16"/>
      <c r="N89" s="16"/>
      <c r="O89" s="16"/>
      <c r="P89" s="28">
        <f t="shared" si="37"/>
        <v>53.9</v>
      </c>
      <c r="Q89" s="4"/>
      <c r="R89" s="4"/>
    </row>
    <row r="90" spans="1:18" ht="15.6">
      <c r="A90" s="43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31.400000000000002</v>
      </c>
      <c r="H90" s="34">
        <f t="shared" si="39"/>
        <v>26.200000000000003</v>
      </c>
      <c r="I90" s="34">
        <f t="shared" si="39"/>
        <v>65</v>
      </c>
      <c r="J90" s="34">
        <f t="shared" si="39"/>
        <v>8</v>
      </c>
      <c r="K90" s="34">
        <f t="shared" si="39"/>
        <v>20.399999999999999</v>
      </c>
      <c r="L90" s="34">
        <f t="shared" si="39"/>
        <v>0</v>
      </c>
      <c r="M90" s="34">
        <f t="shared" si="39"/>
        <v>0</v>
      </c>
      <c r="N90" s="34">
        <f t="shared" si="39"/>
        <v>0</v>
      </c>
      <c r="O90" s="34">
        <f t="shared" si="39"/>
        <v>0</v>
      </c>
      <c r="P90" s="28">
        <f t="shared" si="37"/>
        <v>232.4</v>
      </c>
      <c r="Q90" s="4"/>
      <c r="R90" s="4"/>
    </row>
    <row r="91" spans="1:18" ht="15.6">
      <c r="A91" s="43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>
        <v>238.1</v>
      </c>
      <c r="H91" s="16">
        <v>251.8</v>
      </c>
      <c r="I91" s="16">
        <v>211.7</v>
      </c>
      <c r="J91" s="16">
        <v>199.1</v>
      </c>
      <c r="K91" s="16">
        <v>213.9</v>
      </c>
      <c r="L91" s="16"/>
      <c r="M91" s="16"/>
      <c r="N91" s="16"/>
      <c r="O91" s="16"/>
      <c r="P91" s="28">
        <f t="shared" si="37"/>
        <v>1746.3000000000002</v>
      </c>
      <c r="Q91" s="4"/>
      <c r="R91" s="4"/>
    </row>
    <row r="92" spans="1:18" ht="15.6">
      <c r="A92" s="43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>
        <v>70.7</v>
      </c>
      <c r="H92" s="16">
        <v>76</v>
      </c>
      <c r="I92" s="16">
        <v>62.8</v>
      </c>
      <c r="J92" s="16">
        <v>60.1</v>
      </c>
      <c r="K92" s="16">
        <v>62.9</v>
      </c>
      <c r="L92" s="16"/>
      <c r="M92" s="16"/>
      <c r="N92" s="16"/>
      <c r="O92" s="16"/>
      <c r="P92" s="28">
        <f t="shared" si="37"/>
        <v>518.80000000000007</v>
      </c>
      <c r="Q92" s="4"/>
      <c r="R92" s="4"/>
    </row>
    <row r="93" spans="1:18" ht="15.6">
      <c r="A93" s="43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308.8</v>
      </c>
      <c r="H93" s="34">
        <f t="shared" si="40"/>
        <v>327.8</v>
      </c>
      <c r="I93" s="34">
        <f t="shared" si="40"/>
        <v>274.5</v>
      </c>
      <c r="J93" s="34">
        <f t="shared" si="40"/>
        <v>259.2</v>
      </c>
      <c r="K93" s="34">
        <f t="shared" si="40"/>
        <v>276.8</v>
      </c>
      <c r="L93" s="34">
        <f t="shared" si="40"/>
        <v>0</v>
      </c>
      <c r="M93" s="34">
        <f t="shared" si="40"/>
        <v>0</v>
      </c>
      <c r="N93" s="34">
        <f t="shared" si="40"/>
        <v>0</v>
      </c>
      <c r="O93" s="34">
        <f t="shared" si="40"/>
        <v>0</v>
      </c>
      <c r="P93" s="28">
        <f t="shared" si="37"/>
        <v>2265.1</v>
      </c>
      <c r="Q93" s="4"/>
      <c r="R93" s="4"/>
    </row>
    <row r="94" spans="1:18" ht="15.6">
      <c r="A94" s="53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/>
      <c r="M94" s="16"/>
      <c r="N94" s="16"/>
      <c r="O94" s="16"/>
      <c r="P94" s="28">
        <f t="shared" si="37"/>
        <v>0</v>
      </c>
      <c r="Q94" s="4"/>
      <c r="R94" s="4"/>
    </row>
    <row r="95" spans="1:18" ht="15.6">
      <c r="A95" s="53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/>
      <c r="M95" s="16"/>
      <c r="N95" s="16"/>
      <c r="O95" s="16"/>
      <c r="P95" s="28">
        <f t="shared" si="37"/>
        <v>0</v>
      </c>
      <c r="Q95" s="4"/>
      <c r="R95" s="4"/>
    </row>
    <row r="96" spans="1:18" ht="15.6">
      <c r="A96" s="53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6">
      <c r="A97" s="54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>
        <v>18</v>
      </c>
      <c r="H97" s="17">
        <v>21.6</v>
      </c>
      <c r="I97" s="17">
        <v>11.9</v>
      </c>
      <c r="J97" s="17">
        <v>34.6</v>
      </c>
      <c r="K97" s="17">
        <v>5.4</v>
      </c>
      <c r="L97" s="17"/>
      <c r="M97" s="17"/>
      <c r="N97" s="17"/>
      <c r="O97" s="17"/>
      <c r="P97" s="29">
        <f t="shared" si="37"/>
        <v>144.1</v>
      </c>
      <c r="Q97" s="18"/>
      <c r="R97" s="18"/>
    </row>
    <row r="98" spans="1:18" s="1" customFormat="1" ht="15.6">
      <c r="A98" s="55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>
        <v>12.2</v>
      </c>
      <c r="H98" s="17">
        <v>10.4</v>
      </c>
      <c r="I98" s="17">
        <v>9</v>
      </c>
      <c r="J98" s="17">
        <v>10.5</v>
      </c>
      <c r="K98" s="17">
        <v>9.3000000000000007</v>
      </c>
      <c r="L98" s="17"/>
      <c r="M98" s="17"/>
      <c r="N98" s="17"/>
      <c r="O98" s="17"/>
      <c r="P98" s="29">
        <f t="shared" si="37"/>
        <v>61.8</v>
      </c>
      <c r="Q98" s="18"/>
      <c r="R98" s="18"/>
    </row>
    <row r="99" spans="1:18" s="1" customFormat="1" ht="28.2" customHeight="1">
      <c r="A99" s="56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30.2</v>
      </c>
      <c r="H99" s="35">
        <f t="shared" si="42"/>
        <v>32</v>
      </c>
      <c r="I99" s="35">
        <f t="shared" si="42"/>
        <v>20.9</v>
      </c>
      <c r="J99" s="35">
        <f t="shared" si="42"/>
        <v>45.1</v>
      </c>
      <c r="K99" s="35">
        <f t="shared" si="42"/>
        <v>14.700000000000001</v>
      </c>
      <c r="L99" s="35">
        <f t="shared" si="42"/>
        <v>0</v>
      </c>
      <c r="M99" s="35">
        <f t="shared" si="42"/>
        <v>0</v>
      </c>
      <c r="N99" s="35">
        <f t="shared" si="42"/>
        <v>0</v>
      </c>
      <c r="O99" s="35">
        <f t="shared" si="42"/>
        <v>0</v>
      </c>
      <c r="P99" s="29">
        <f t="shared" si="37"/>
        <v>205.89999999999998</v>
      </c>
      <c r="Q99" s="18"/>
      <c r="R99" s="18"/>
    </row>
    <row r="100" spans="1:18" ht="15.75" customHeight="1">
      <c r="A100" s="43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22388.5</v>
      </c>
      <c r="H100" s="34">
        <f t="shared" si="43"/>
        <v>25041.800000000003</v>
      </c>
      <c r="I100" s="34">
        <f t="shared" si="43"/>
        <v>25090.499999999996</v>
      </c>
      <c r="J100" s="34">
        <f t="shared" si="43"/>
        <v>16245.900000000001</v>
      </c>
      <c r="K100" s="34">
        <f t="shared" si="43"/>
        <v>16845.3</v>
      </c>
      <c r="L100" s="34">
        <f t="shared" si="43"/>
        <v>0</v>
      </c>
      <c r="M100" s="34">
        <f t="shared" si="43"/>
        <v>0</v>
      </c>
      <c r="N100" s="34">
        <f t="shared" si="43"/>
        <v>0</v>
      </c>
      <c r="O100" s="34">
        <f t="shared" si="43"/>
        <v>0</v>
      </c>
      <c r="P100" s="28">
        <f t="shared" si="37"/>
        <v>169452.3</v>
      </c>
      <c r="Q100" s="4"/>
      <c r="R100" s="4"/>
    </row>
    <row r="101" spans="1:18" ht="22.5" customHeight="1">
      <c r="A101" s="43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6756.7000000000007</v>
      </c>
      <c r="H101" s="34">
        <f t="shared" si="43"/>
        <v>7335.8</v>
      </c>
      <c r="I101" s="34">
        <f t="shared" si="43"/>
        <v>7368.7000000000007</v>
      </c>
      <c r="J101" s="34">
        <f t="shared" si="43"/>
        <v>4929.5</v>
      </c>
      <c r="K101" s="34">
        <f t="shared" si="43"/>
        <v>5345.6</v>
      </c>
      <c r="L101" s="34">
        <f t="shared" si="43"/>
        <v>0</v>
      </c>
      <c r="M101" s="34">
        <f t="shared" si="43"/>
        <v>0</v>
      </c>
      <c r="N101" s="34">
        <f t="shared" si="43"/>
        <v>0</v>
      </c>
      <c r="O101" s="34">
        <f t="shared" si="43"/>
        <v>0</v>
      </c>
      <c r="P101" s="28">
        <f t="shared" si="37"/>
        <v>51159.500000000007</v>
      </c>
      <c r="Q101" s="4"/>
      <c r="R101" s="4"/>
    </row>
    <row r="102" spans="1:18" ht="42.6" customHeight="1">
      <c r="A102" s="43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29145.200000000001</v>
      </c>
      <c r="H102" s="34">
        <f t="shared" si="44"/>
        <v>32377.600000000002</v>
      </c>
      <c r="I102" s="34">
        <f t="shared" si="44"/>
        <v>32459.199999999997</v>
      </c>
      <c r="J102" s="34">
        <f t="shared" si="44"/>
        <v>21175.4</v>
      </c>
      <c r="K102" s="34">
        <f t="shared" si="44"/>
        <v>22190.9</v>
      </c>
      <c r="L102" s="34">
        <f t="shared" si="44"/>
        <v>0</v>
      </c>
      <c r="M102" s="34">
        <f t="shared" si="44"/>
        <v>0</v>
      </c>
      <c r="N102" s="34">
        <f t="shared" si="44"/>
        <v>0</v>
      </c>
      <c r="O102" s="34">
        <f t="shared" si="44"/>
        <v>0</v>
      </c>
      <c r="P102" s="28">
        <f t="shared" si="37"/>
        <v>220611.8</v>
      </c>
      <c r="Q102" s="4"/>
      <c r="R102" s="4"/>
    </row>
    <row r="103" spans="1:18" ht="15.6">
      <c r="A103" s="47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>
        <v>2095</v>
      </c>
      <c r="H103" s="16">
        <v>2190.4</v>
      </c>
      <c r="I103" s="16">
        <v>2378.6</v>
      </c>
      <c r="J103" s="16">
        <v>2073.9</v>
      </c>
      <c r="K103" s="16">
        <v>1957.1</v>
      </c>
      <c r="L103" s="16"/>
      <c r="M103" s="16"/>
      <c r="N103" s="16"/>
      <c r="O103" s="16"/>
      <c r="P103" s="28">
        <f t="shared" si="37"/>
        <v>17047.5</v>
      </c>
      <c r="Q103" s="4"/>
      <c r="R103" s="4"/>
    </row>
    <row r="104" spans="1:18" ht="15.6">
      <c r="A104" s="47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>
        <v>731.9</v>
      </c>
      <c r="H104" s="16">
        <v>550.20000000000005</v>
      </c>
      <c r="I104" s="16">
        <v>666</v>
      </c>
      <c r="J104" s="16">
        <v>699.1</v>
      </c>
      <c r="K104" s="16">
        <v>691.4</v>
      </c>
      <c r="L104" s="16"/>
      <c r="M104" s="16"/>
      <c r="N104" s="16"/>
      <c r="O104" s="16"/>
      <c r="P104" s="28">
        <f t="shared" si="37"/>
        <v>5300.0999999999995</v>
      </c>
      <c r="Q104" s="4"/>
      <c r="R104" s="4"/>
    </row>
    <row r="105" spans="1:18" ht="15.6">
      <c r="A105" s="47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2826.9</v>
      </c>
      <c r="H105" s="34">
        <f t="shared" si="45"/>
        <v>2740.6000000000004</v>
      </c>
      <c r="I105" s="34">
        <f t="shared" si="45"/>
        <v>3044.6</v>
      </c>
      <c r="J105" s="34">
        <f t="shared" si="45"/>
        <v>2773</v>
      </c>
      <c r="K105" s="34">
        <f t="shared" si="45"/>
        <v>2648.5</v>
      </c>
      <c r="L105" s="34">
        <f t="shared" si="45"/>
        <v>0</v>
      </c>
      <c r="M105" s="34">
        <f t="shared" si="45"/>
        <v>0</v>
      </c>
      <c r="N105" s="34">
        <f t="shared" si="45"/>
        <v>0</v>
      </c>
      <c r="O105" s="34">
        <f t="shared" si="45"/>
        <v>0</v>
      </c>
      <c r="P105" s="28">
        <f t="shared" si="37"/>
        <v>22347.599999999999</v>
      </c>
      <c r="Q105" s="4"/>
      <c r="R105" s="4"/>
    </row>
    <row r="106" spans="1:18" ht="15.6">
      <c r="A106" s="47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>
        <v>3146.8</v>
      </c>
      <c r="H106" s="16">
        <v>3431.7</v>
      </c>
      <c r="I106" s="16">
        <v>3802.8</v>
      </c>
      <c r="J106" s="16">
        <v>1896.7</v>
      </c>
      <c r="K106" s="16">
        <v>2104.4</v>
      </c>
      <c r="L106" s="16"/>
      <c r="M106" s="16"/>
      <c r="N106" s="16"/>
      <c r="O106" s="16"/>
      <c r="P106" s="28">
        <f t="shared" si="37"/>
        <v>23048.800000000003</v>
      </c>
      <c r="Q106" s="4"/>
      <c r="R106" s="4"/>
    </row>
    <row r="107" spans="1:18" ht="15.6">
      <c r="A107" s="47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>
        <v>941.9</v>
      </c>
      <c r="H107" s="16">
        <v>1070.7</v>
      </c>
      <c r="I107" s="16">
        <v>1104.9000000000001</v>
      </c>
      <c r="J107" s="16">
        <v>620.9</v>
      </c>
      <c r="K107" s="16">
        <v>629.5</v>
      </c>
      <c r="L107" s="16"/>
      <c r="M107" s="16"/>
      <c r="N107" s="16"/>
      <c r="O107" s="16"/>
      <c r="P107" s="28">
        <f t="shared" si="37"/>
        <v>6961.2999999999993</v>
      </c>
      <c r="Q107" s="4"/>
      <c r="R107" s="4"/>
    </row>
    <row r="108" spans="1:18" ht="15.6">
      <c r="A108" s="47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4088.7000000000003</v>
      </c>
      <c r="H108" s="34">
        <f t="shared" si="46"/>
        <v>4502.3999999999996</v>
      </c>
      <c r="I108" s="34">
        <f t="shared" si="46"/>
        <v>4907.7000000000007</v>
      </c>
      <c r="J108" s="34">
        <f t="shared" si="46"/>
        <v>2517.6</v>
      </c>
      <c r="K108" s="34">
        <f t="shared" si="46"/>
        <v>2733.9</v>
      </c>
      <c r="L108" s="34">
        <f t="shared" si="46"/>
        <v>0</v>
      </c>
      <c r="M108" s="34">
        <f t="shared" si="46"/>
        <v>0</v>
      </c>
      <c r="N108" s="34">
        <f t="shared" si="46"/>
        <v>0</v>
      </c>
      <c r="O108" s="34">
        <f t="shared" si="46"/>
        <v>0</v>
      </c>
      <c r="P108" s="28">
        <f t="shared" si="37"/>
        <v>30010.100000000002</v>
      </c>
      <c r="Q108" s="4"/>
      <c r="R108" s="4"/>
    </row>
    <row r="109" spans="1:18" ht="15.6">
      <c r="A109" s="47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>
        <v>9675.7999999999993</v>
      </c>
      <c r="H109" s="16">
        <v>12546.7</v>
      </c>
      <c r="I109" s="16">
        <v>12758.3</v>
      </c>
      <c r="J109" s="16">
        <v>6104.5</v>
      </c>
      <c r="K109" s="16">
        <v>7258.9</v>
      </c>
      <c r="L109" s="16"/>
      <c r="M109" s="16"/>
      <c r="N109" s="16"/>
      <c r="O109" s="16"/>
      <c r="P109" s="28">
        <f t="shared" si="37"/>
        <v>78903.599999999991</v>
      </c>
      <c r="Q109" s="4"/>
      <c r="R109" s="4"/>
    </row>
    <row r="110" spans="1:18" ht="15.6">
      <c r="A110" s="47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>
        <v>2897.5</v>
      </c>
      <c r="H110" s="16">
        <v>3713.9</v>
      </c>
      <c r="I110" s="16">
        <v>3941.3</v>
      </c>
      <c r="J110" s="16">
        <v>1860</v>
      </c>
      <c r="K110" s="16">
        <v>2216.6</v>
      </c>
      <c r="L110" s="16"/>
      <c r="M110" s="16"/>
      <c r="N110" s="16"/>
      <c r="O110" s="16"/>
      <c r="P110" s="28">
        <f t="shared" si="37"/>
        <v>23911.899999999998</v>
      </c>
      <c r="Q110" s="4"/>
      <c r="R110" s="4"/>
    </row>
    <row r="111" spans="1:18" ht="15.6">
      <c r="A111" s="47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12573.3</v>
      </c>
      <c r="H111" s="34">
        <f t="shared" si="47"/>
        <v>16260.6</v>
      </c>
      <c r="I111" s="34">
        <f t="shared" si="47"/>
        <v>16699.599999999999</v>
      </c>
      <c r="J111" s="34">
        <f t="shared" si="47"/>
        <v>7964.5</v>
      </c>
      <c r="K111" s="34">
        <f t="shared" si="47"/>
        <v>9475.5</v>
      </c>
      <c r="L111" s="34">
        <f t="shared" si="47"/>
        <v>0</v>
      </c>
      <c r="M111" s="34">
        <f t="shared" si="47"/>
        <v>0</v>
      </c>
      <c r="N111" s="34">
        <f t="shared" si="47"/>
        <v>0</v>
      </c>
      <c r="O111" s="34">
        <f t="shared" si="47"/>
        <v>0</v>
      </c>
      <c r="P111" s="28">
        <f t="shared" si="37"/>
        <v>102815.5</v>
      </c>
      <c r="Q111" s="4"/>
      <c r="R111" s="4"/>
    </row>
    <row r="112" spans="1:18" ht="15.6">
      <c r="A112" s="47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>
        <v>7470.9</v>
      </c>
      <c r="H112" s="16">
        <v>6873</v>
      </c>
      <c r="I112" s="16">
        <v>6150.8</v>
      </c>
      <c r="J112" s="16">
        <v>6170.8</v>
      </c>
      <c r="K112" s="16">
        <v>5524.9</v>
      </c>
      <c r="L112" s="16"/>
      <c r="M112" s="16"/>
      <c r="N112" s="16"/>
      <c r="O112" s="16"/>
      <c r="P112" s="28">
        <f t="shared" si="37"/>
        <v>50452.400000000009</v>
      </c>
      <c r="Q112" s="4"/>
      <c r="R112" s="4"/>
    </row>
    <row r="113" spans="1:18" ht="15.6">
      <c r="A113" s="47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>
        <v>2185.4</v>
      </c>
      <c r="H113" s="16">
        <v>2001</v>
      </c>
      <c r="I113" s="16">
        <v>1656.5</v>
      </c>
      <c r="J113" s="16">
        <v>1749.5</v>
      </c>
      <c r="K113" s="16">
        <v>1808.1</v>
      </c>
      <c r="L113" s="16"/>
      <c r="M113" s="16"/>
      <c r="N113" s="16"/>
      <c r="O113" s="16"/>
      <c r="P113" s="28">
        <f t="shared" si="37"/>
        <v>14986.2</v>
      </c>
      <c r="Q113" s="4"/>
      <c r="R113" s="4"/>
    </row>
    <row r="114" spans="1:18" ht="15.6">
      <c r="A114" s="47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9656.2999999999993</v>
      </c>
      <c r="H114" s="34">
        <f t="shared" si="48"/>
        <v>8874</v>
      </c>
      <c r="I114" s="34">
        <f t="shared" si="48"/>
        <v>7807.3</v>
      </c>
      <c r="J114" s="34">
        <f t="shared" si="48"/>
        <v>7920.3</v>
      </c>
      <c r="K114" s="34">
        <f t="shared" si="48"/>
        <v>7333</v>
      </c>
      <c r="L114" s="34">
        <f t="shared" si="48"/>
        <v>0</v>
      </c>
      <c r="M114" s="34">
        <f t="shared" si="48"/>
        <v>0</v>
      </c>
      <c r="N114" s="34">
        <f t="shared" si="48"/>
        <v>0</v>
      </c>
      <c r="O114" s="34">
        <f t="shared" si="48"/>
        <v>0</v>
      </c>
      <c r="P114" s="28">
        <f t="shared" si="37"/>
        <v>65438.600000000006</v>
      </c>
      <c r="Q114" s="4"/>
      <c r="R114" s="4"/>
    </row>
    <row r="115" spans="1:18" ht="15.6">
      <c r="A115" s="57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58.5</v>
      </c>
      <c r="J115" s="34">
        <f t="shared" si="49"/>
        <v>107.5</v>
      </c>
      <c r="K115" s="34">
        <f t="shared" si="49"/>
        <v>48.8</v>
      </c>
      <c r="L115" s="34">
        <f t="shared" si="49"/>
        <v>0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214.8</v>
      </c>
      <c r="Q115" s="4"/>
      <c r="R115" s="4"/>
    </row>
    <row r="116" spans="1:18" ht="15.6">
      <c r="A116" s="57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17.7</v>
      </c>
      <c r="J116" s="34">
        <f t="shared" si="49"/>
        <v>32.5</v>
      </c>
      <c r="K116" s="34">
        <f t="shared" si="49"/>
        <v>14.7</v>
      </c>
      <c r="L116" s="34">
        <f t="shared" si="49"/>
        <v>0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64.900000000000006</v>
      </c>
      <c r="Q116" s="4"/>
      <c r="R116" s="4"/>
    </row>
    <row r="117" spans="1:18" ht="15.6">
      <c r="A117" s="57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76.2</v>
      </c>
      <c r="J117" s="34">
        <f t="shared" si="50"/>
        <v>140</v>
      </c>
      <c r="K117" s="34">
        <f t="shared" si="50"/>
        <v>63.5</v>
      </c>
      <c r="L117" s="34">
        <f t="shared" si="50"/>
        <v>0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279.7</v>
      </c>
      <c r="Q117" s="4"/>
      <c r="R117" s="4"/>
    </row>
    <row r="118" spans="1:18" ht="15.6">
      <c r="A118" s="47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/>
      <c r="M118" s="16"/>
      <c r="N118" s="16"/>
      <c r="O118" s="16"/>
      <c r="P118" s="28">
        <f t="shared" si="37"/>
        <v>0</v>
      </c>
      <c r="Q118" s="4"/>
      <c r="R118" s="4"/>
    </row>
    <row r="119" spans="1:18" ht="15.6">
      <c r="A119" s="47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/>
      <c r="M119" s="16"/>
      <c r="N119" s="16"/>
      <c r="O119" s="16"/>
      <c r="P119" s="28">
        <f t="shared" si="37"/>
        <v>0</v>
      </c>
      <c r="Q119" s="4"/>
      <c r="R119" s="4"/>
    </row>
    <row r="120" spans="1:18" ht="15.6">
      <c r="A120" s="47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6">
      <c r="A121" s="47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22.5</v>
      </c>
      <c r="L121" s="16"/>
      <c r="M121" s="16"/>
      <c r="N121" s="16"/>
      <c r="O121" s="16"/>
      <c r="P121" s="28">
        <f t="shared" si="37"/>
        <v>22.5</v>
      </c>
      <c r="Q121" s="4"/>
      <c r="R121" s="4"/>
    </row>
    <row r="122" spans="1:18" ht="15.6">
      <c r="A122" s="47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6.8</v>
      </c>
      <c r="L122" s="16"/>
      <c r="M122" s="16"/>
      <c r="N122" s="16"/>
      <c r="O122" s="16"/>
      <c r="P122" s="28">
        <f t="shared" si="37"/>
        <v>6.8</v>
      </c>
      <c r="Q122" s="4"/>
      <c r="R122" s="4"/>
    </row>
    <row r="123" spans="1:18" ht="15.6">
      <c r="A123" s="47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29.3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29.3</v>
      </c>
      <c r="Q123" s="4"/>
      <c r="R123" s="4"/>
    </row>
    <row r="124" spans="1:18" ht="15.6">
      <c r="A124" s="47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58.5</v>
      </c>
      <c r="J124" s="16">
        <v>107.5</v>
      </c>
      <c r="K124" s="16">
        <v>26.3</v>
      </c>
      <c r="L124" s="16"/>
      <c r="M124" s="16"/>
      <c r="N124" s="16"/>
      <c r="O124" s="16"/>
      <c r="P124" s="28">
        <f t="shared" si="37"/>
        <v>192.3</v>
      </c>
      <c r="Q124" s="4"/>
      <c r="R124" s="4"/>
    </row>
    <row r="125" spans="1:18" ht="15.6">
      <c r="A125" s="47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17.7</v>
      </c>
      <c r="J125" s="16">
        <v>32.5</v>
      </c>
      <c r="K125" s="16">
        <v>7.9</v>
      </c>
      <c r="L125" s="16"/>
      <c r="M125" s="16"/>
      <c r="N125" s="16"/>
      <c r="O125" s="16"/>
      <c r="P125" s="28">
        <f t="shared" si="37"/>
        <v>58.1</v>
      </c>
      <c r="Q125" s="4"/>
      <c r="R125" s="4"/>
    </row>
    <row r="126" spans="1:18" ht="15.6">
      <c r="A126" s="47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76.2</v>
      </c>
      <c r="J126" s="34">
        <f t="shared" si="53"/>
        <v>140</v>
      </c>
      <c r="K126" s="34">
        <f t="shared" si="53"/>
        <v>34.200000000000003</v>
      </c>
      <c r="L126" s="34">
        <f t="shared" si="53"/>
        <v>0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250.39999999999998</v>
      </c>
      <c r="Q126" s="4"/>
      <c r="R126" s="4"/>
    </row>
    <row r="127" spans="1:18" ht="15.6">
      <c r="A127" s="47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/>
      <c r="M127" s="16"/>
      <c r="N127" s="16"/>
      <c r="O127" s="16"/>
      <c r="P127" s="28">
        <f t="shared" si="37"/>
        <v>0</v>
      </c>
      <c r="Q127" s="4"/>
      <c r="R127" s="4"/>
    </row>
    <row r="128" spans="1:18" ht="15.6">
      <c r="A128" s="47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/>
      <c r="M128" s="16"/>
      <c r="N128" s="16"/>
      <c r="O128" s="16"/>
      <c r="P128" s="28">
        <f t="shared" si="37"/>
        <v>0</v>
      </c>
      <c r="Q128" s="4"/>
      <c r="R128" s="4"/>
    </row>
    <row r="129" spans="1:18" ht="15.6">
      <c r="A129" s="47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59" t="s">
        <v>41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19"/>
      <c r="R130" s="19"/>
    </row>
    <row r="131" spans="1:18" s="2" customFormat="1" ht="15.6">
      <c r="A131" s="59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92491.5</v>
      </c>
      <c r="H131" s="38">
        <f t="shared" si="55"/>
        <v>57109.899999999994</v>
      </c>
      <c r="I131" s="38">
        <f t="shared" si="55"/>
        <v>90704.799999999988</v>
      </c>
      <c r="J131" s="38">
        <f t="shared" si="55"/>
        <v>56397.999999999993</v>
      </c>
      <c r="K131" s="38">
        <f t="shared" si="55"/>
        <v>41683.399999999994</v>
      </c>
      <c r="L131" s="38">
        <f t="shared" si="55"/>
        <v>0</v>
      </c>
      <c r="M131" s="38">
        <f t="shared" si="55"/>
        <v>0</v>
      </c>
      <c r="N131" s="38">
        <f t="shared" si="55"/>
        <v>0</v>
      </c>
      <c r="O131" s="38">
        <f t="shared" si="55"/>
        <v>0</v>
      </c>
      <c r="P131" s="30">
        <f t="shared" si="37"/>
        <v>484139.89999999991</v>
      </c>
      <c r="Q131" s="19"/>
      <c r="R131" s="19"/>
    </row>
    <row r="132" spans="1:18" s="2" customFormat="1" ht="15.6">
      <c r="A132" s="59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20994.3</v>
      </c>
      <c r="H132" s="38">
        <f t="shared" si="55"/>
        <v>18456.400000000001</v>
      </c>
      <c r="I132" s="38">
        <f t="shared" si="55"/>
        <v>28561.300000000003</v>
      </c>
      <c r="J132" s="38">
        <f t="shared" si="55"/>
        <v>21884</v>
      </c>
      <c r="K132" s="38">
        <f t="shared" si="55"/>
        <v>13121.400000000001</v>
      </c>
      <c r="L132" s="38">
        <f t="shared" si="55"/>
        <v>0</v>
      </c>
      <c r="M132" s="38">
        <f t="shared" si="55"/>
        <v>0</v>
      </c>
      <c r="N132" s="38">
        <f t="shared" si="55"/>
        <v>0</v>
      </c>
      <c r="O132" s="38">
        <f t="shared" si="55"/>
        <v>0</v>
      </c>
      <c r="P132" s="30">
        <f t="shared" si="37"/>
        <v>140110</v>
      </c>
      <c r="Q132" s="19"/>
      <c r="R132" s="19"/>
    </row>
    <row r="133" spans="1:18" s="2" customFormat="1" ht="15.6">
      <c r="A133" s="59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113485.8</v>
      </c>
      <c r="H133" s="38">
        <f t="shared" si="56"/>
        <v>75566.299999999988</v>
      </c>
      <c r="I133" s="38">
        <f t="shared" si="56"/>
        <v>119266.09999999999</v>
      </c>
      <c r="J133" s="38">
        <f t="shared" si="56"/>
        <v>78282</v>
      </c>
      <c r="K133" s="38">
        <f t="shared" si="56"/>
        <v>54804.799999999996</v>
      </c>
      <c r="L133" s="38">
        <f t="shared" si="56"/>
        <v>0</v>
      </c>
      <c r="M133" s="38">
        <f t="shared" si="56"/>
        <v>0</v>
      </c>
      <c r="N133" s="38">
        <f t="shared" si="56"/>
        <v>0</v>
      </c>
      <c r="O133" s="38">
        <f t="shared" si="56"/>
        <v>0</v>
      </c>
      <c r="P133" s="30">
        <f t="shared" si="37"/>
        <v>624249.9</v>
      </c>
      <c r="Q133" s="19"/>
      <c r="R133" s="19"/>
    </row>
    <row r="134" spans="1:18" s="2" customFormat="1" ht="15.6">
      <c r="A134" s="58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5829.4</v>
      </c>
      <c r="H134" s="38">
        <f t="shared" si="57"/>
        <v>5259.5999999999995</v>
      </c>
      <c r="I134" s="38">
        <f t="shared" si="57"/>
        <v>6450.9</v>
      </c>
      <c r="J134" s="38">
        <f t="shared" si="57"/>
        <v>4588.2</v>
      </c>
      <c r="K134" s="38">
        <f t="shared" si="57"/>
        <v>3522</v>
      </c>
      <c r="L134" s="38">
        <f t="shared" si="57"/>
        <v>0</v>
      </c>
      <c r="M134" s="38">
        <f t="shared" si="57"/>
        <v>0</v>
      </c>
      <c r="N134" s="38">
        <f t="shared" si="57"/>
        <v>0</v>
      </c>
      <c r="O134" s="38">
        <f t="shared" si="57"/>
        <v>0</v>
      </c>
      <c r="P134" s="30">
        <f>SUM(D134:O134)</f>
        <v>37168.1</v>
      </c>
      <c r="Q134" s="19"/>
      <c r="R134" s="19"/>
    </row>
    <row r="135" spans="1:18" s="2" customFormat="1" ht="15.6">
      <c r="A135" s="58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1574.4999999999998</v>
      </c>
      <c r="H135" s="38">
        <f t="shared" si="57"/>
        <v>1378.1</v>
      </c>
      <c r="I135" s="38">
        <f t="shared" si="57"/>
        <v>1842.9</v>
      </c>
      <c r="J135" s="38">
        <f t="shared" si="57"/>
        <v>1942.8999999999999</v>
      </c>
      <c r="K135" s="38">
        <f t="shared" si="57"/>
        <v>1201.0999999999999</v>
      </c>
      <c r="L135" s="38">
        <f t="shared" si="57"/>
        <v>0</v>
      </c>
      <c r="M135" s="38">
        <f t="shared" si="57"/>
        <v>0</v>
      </c>
      <c r="N135" s="38">
        <f t="shared" si="57"/>
        <v>0</v>
      </c>
      <c r="O135" s="38">
        <f t="shared" si="57"/>
        <v>0</v>
      </c>
      <c r="P135" s="30">
        <f t="shared" si="37"/>
        <v>10815.699999999999</v>
      </c>
      <c r="Q135" s="19"/>
      <c r="R135" s="19"/>
    </row>
    <row r="136" spans="1:18" s="2" customFormat="1" ht="15.6">
      <c r="A136" s="58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7403.9</v>
      </c>
      <c r="H136" s="38">
        <f t="shared" si="58"/>
        <v>6637.6999999999989</v>
      </c>
      <c r="I136" s="38">
        <f t="shared" si="58"/>
        <v>8293.7999999999993</v>
      </c>
      <c r="J136" s="38">
        <f t="shared" si="58"/>
        <v>6531.0999999999995</v>
      </c>
      <c r="K136" s="38">
        <f t="shared" si="58"/>
        <v>4723.1000000000004</v>
      </c>
      <c r="L136" s="38">
        <f t="shared" si="58"/>
        <v>0</v>
      </c>
      <c r="M136" s="38">
        <f t="shared" si="58"/>
        <v>0</v>
      </c>
      <c r="N136" s="38">
        <f t="shared" si="58"/>
        <v>0</v>
      </c>
      <c r="O136" s="38">
        <f t="shared" si="58"/>
        <v>0</v>
      </c>
      <c r="P136" s="30">
        <f t="shared" si="37"/>
        <v>47983.799999999988</v>
      </c>
      <c r="Q136" s="19"/>
      <c r="R136" s="19"/>
    </row>
    <row r="137" spans="1:18" s="2" customFormat="1" ht="15.6">
      <c r="A137" s="58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63911</v>
      </c>
      <c r="H137" s="38">
        <f t="shared" si="59"/>
        <v>35746.9</v>
      </c>
      <c r="I137" s="38">
        <f t="shared" si="59"/>
        <v>63613.1</v>
      </c>
      <c r="J137" s="38">
        <f t="shared" si="59"/>
        <v>34215.699999999997</v>
      </c>
      <c r="K137" s="38">
        <f t="shared" si="59"/>
        <v>24373.199999999997</v>
      </c>
      <c r="L137" s="38">
        <f t="shared" si="59"/>
        <v>0</v>
      </c>
      <c r="M137" s="38">
        <f t="shared" si="59"/>
        <v>0</v>
      </c>
      <c r="N137" s="38">
        <f t="shared" si="59"/>
        <v>0</v>
      </c>
      <c r="O137" s="38">
        <f t="shared" si="59"/>
        <v>0</v>
      </c>
      <c r="P137" s="30">
        <f t="shared" si="37"/>
        <v>315186.8</v>
      </c>
      <c r="Q137" s="19"/>
      <c r="R137" s="19"/>
    </row>
    <row r="138" spans="1:18" s="2" customFormat="1" ht="15.6">
      <c r="A138" s="58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13064.900000000001</v>
      </c>
      <c r="H138" s="38">
        <f t="shared" si="59"/>
        <v>12607.2</v>
      </c>
      <c r="I138" s="38">
        <f t="shared" si="59"/>
        <v>20686.5</v>
      </c>
      <c r="J138" s="38">
        <f t="shared" si="59"/>
        <v>13761.5</v>
      </c>
      <c r="K138" s="38">
        <f t="shared" si="59"/>
        <v>7879.5</v>
      </c>
      <c r="L138" s="38">
        <f t="shared" si="59"/>
        <v>0</v>
      </c>
      <c r="M138" s="38">
        <f t="shared" si="59"/>
        <v>0</v>
      </c>
      <c r="N138" s="38">
        <f t="shared" si="59"/>
        <v>0</v>
      </c>
      <c r="O138" s="38">
        <f t="shared" si="59"/>
        <v>0</v>
      </c>
      <c r="P138" s="30">
        <f t="shared" si="37"/>
        <v>91644.2</v>
      </c>
      <c r="Q138" s="19"/>
      <c r="R138" s="19"/>
    </row>
    <row r="139" spans="1:18" s="2" customFormat="1" ht="15.6">
      <c r="A139" s="58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76975.899999999994</v>
      </c>
      <c r="H139" s="38">
        <f t="shared" si="60"/>
        <v>48354.100000000006</v>
      </c>
      <c r="I139" s="38">
        <f t="shared" si="60"/>
        <v>84299.6</v>
      </c>
      <c r="J139" s="38">
        <f t="shared" si="60"/>
        <v>47977.2</v>
      </c>
      <c r="K139" s="38">
        <f t="shared" si="60"/>
        <v>32252.699999999997</v>
      </c>
      <c r="L139" s="38">
        <f t="shared" si="60"/>
        <v>0</v>
      </c>
      <c r="M139" s="38">
        <f t="shared" si="60"/>
        <v>0</v>
      </c>
      <c r="N139" s="38">
        <f t="shared" si="60"/>
        <v>0</v>
      </c>
      <c r="O139" s="38">
        <f t="shared" si="60"/>
        <v>0</v>
      </c>
      <c r="P139" s="30">
        <f t="shared" si="37"/>
        <v>406831</v>
      </c>
      <c r="Q139" s="19"/>
      <c r="R139" s="19"/>
    </row>
    <row r="140" spans="1:18" s="2" customFormat="1" ht="15.6">
      <c r="A140" s="58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11312.699999999999</v>
      </c>
      <c r="H140" s="38">
        <f t="shared" si="61"/>
        <v>11835.7</v>
      </c>
      <c r="I140" s="38">
        <f t="shared" si="61"/>
        <v>13318.9</v>
      </c>
      <c r="J140" s="38">
        <f t="shared" si="61"/>
        <v>11027</v>
      </c>
      <c r="K140" s="38">
        <f t="shared" si="61"/>
        <v>6861</v>
      </c>
      <c r="L140" s="38">
        <f t="shared" si="61"/>
        <v>0</v>
      </c>
      <c r="M140" s="38">
        <f t="shared" si="61"/>
        <v>0</v>
      </c>
      <c r="N140" s="38">
        <f t="shared" si="61"/>
        <v>0</v>
      </c>
      <c r="O140" s="38">
        <f t="shared" si="61"/>
        <v>0</v>
      </c>
      <c r="P140" s="30">
        <f t="shared" si="37"/>
        <v>78875.700000000012</v>
      </c>
      <c r="Q140" s="19"/>
      <c r="R140" s="19"/>
    </row>
    <row r="141" spans="1:18" s="2" customFormat="1" ht="15.6">
      <c r="A141" s="58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3490.6</v>
      </c>
      <c r="H141" s="38">
        <f t="shared" si="61"/>
        <v>3067.2</v>
      </c>
      <c r="I141" s="38">
        <f t="shared" si="61"/>
        <v>4003.4</v>
      </c>
      <c r="J141" s="38">
        <f t="shared" si="61"/>
        <v>4125.3</v>
      </c>
      <c r="K141" s="38">
        <f t="shared" si="61"/>
        <v>2129.7000000000003</v>
      </c>
      <c r="L141" s="38">
        <f t="shared" si="61"/>
        <v>0</v>
      </c>
      <c r="M141" s="38">
        <f t="shared" si="61"/>
        <v>0</v>
      </c>
      <c r="N141" s="38">
        <f t="shared" si="61"/>
        <v>0</v>
      </c>
      <c r="O141" s="38">
        <f t="shared" si="61"/>
        <v>0</v>
      </c>
      <c r="P141" s="30">
        <f t="shared" si="37"/>
        <v>23022.800000000003</v>
      </c>
      <c r="Q141" s="19"/>
      <c r="R141" s="19"/>
    </row>
    <row r="142" spans="1:18" s="2" customFormat="1" ht="15.6">
      <c r="A142" s="58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14803.3</v>
      </c>
      <c r="H142" s="38">
        <f t="shared" si="62"/>
        <v>14902.900000000001</v>
      </c>
      <c r="I142" s="38">
        <f t="shared" si="62"/>
        <v>17322.3</v>
      </c>
      <c r="J142" s="38">
        <f t="shared" si="62"/>
        <v>15152.3</v>
      </c>
      <c r="K142" s="38">
        <f t="shared" si="62"/>
        <v>8990.7000000000007</v>
      </c>
      <c r="L142" s="38">
        <f t="shared" si="62"/>
        <v>0</v>
      </c>
      <c r="M142" s="38">
        <f t="shared" si="62"/>
        <v>0</v>
      </c>
      <c r="N142" s="38">
        <f t="shared" si="62"/>
        <v>0</v>
      </c>
      <c r="O142" s="38">
        <f t="shared" si="62"/>
        <v>0</v>
      </c>
      <c r="P142" s="30">
        <f t="shared" si="37"/>
        <v>101898.5</v>
      </c>
      <c r="Q142" s="19"/>
      <c r="R142" s="19"/>
    </row>
    <row r="143" spans="1:18" s="2" customFormat="1" ht="15.6">
      <c r="A143" s="58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11438.400000000001</v>
      </c>
      <c r="H143" s="38">
        <f t="shared" si="63"/>
        <v>4267.7</v>
      </c>
      <c r="I143" s="38">
        <f t="shared" si="63"/>
        <v>7321.9000000000005</v>
      </c>
      <c r="J143" s="38">
        <f t="shared" si="63"/>
        <v>6567.1</v>
      </c>
      <c r="K143" s="38">
        <f t="shared" si="63"/>
        <v>6927.2</v>
      </c>
      <c r="L143" s="38">
        <f t="shared" si="63"/>
        <v>0</v>
      </c>
      <c r="M143" s="38">
        <f t="shared" si="63"/>
        <v>0</v>
      </c>
      <c r="N143" s="38">
        <f t="shared" si="63"/>
        <v>0</v>
      </c>
      <c r="O143" s="38">
        <f t="shared" si="63"/>
        <v>0</v>
      </c>
      <c r="P143" s="30">
        <f t="shared" si="37"/>
        <v>52909.299999999996</v>
      </c>
      <c r="Q143" s="19"/>
      <c r="R143" s="19"/>
    </row>
    <row r="144" spans="1:18" s="2" customFormat="1" ht="15.6">
      <c r="A144" s="58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2864.3</v>
      </c>
      <c r="H144" s="38">
        <f t="shared" si="63"/>
        <v>1403.9</v>
      </c>
      <c r="I144" s="38">
        <f t="shared" si="63"/>
        <v>2028.5</v>
      </c>
      <c r="J144" s="38">
        <f t="shared" si="63"/>
        <v>2054.3000000000002</v>
      </c>
      <c r="K144" s="38">
        <f t="shared" si="63"/>
        <v>1911.1000000000001</v>
      </c>
      <c r="L144" s="38">
        <f t="shared" si="63"/>
        <v>0</v>
      </c>
      <c r="M144" s="38">
        <f t="shared" si="63"/>
        <v>0</v>
      </c>
      <c r="N144" s="38">
        <f t="shared" si="63"/>
        <v>0</v>
      </c>
      <c r="O144" s="38">
        <f t="shared" si="63"/>
        <v>0</v>
      </c>
      <c r="P144" s="30">
        <f t="shared" si="37"/>
        <v>14627.300000000001</v>
      </c>
      <c r="Q144" s="19"/>
      <c r="R144" s="19"/>
    </row>
    <row r="145" spans="1:18" s="2" customFormat="1" ht="15.6">
      <c r="A145" s="58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14302.7</v>
      </c>
      <c r="H145" s="38">
        <f t="shared" si="64"/>
        <v>5671.6</v>
      </c>
      <c r="I145" s="38">
        <f t="shared" si="64"/>
        <v>9350.4000000000015</v>
      </c>
      <c r="J145" s="38">
        <f t="shared" si="64"/>
        <v>8621.4000000000015</v>
      </c>
      <c r="K145" s="38">
        <f t="shared" si="64"/>
        <v>8838.2999999999993</v>
      </c>
      <c r="L145" s="38">
        <f t="shared" si="64"/>
        <v>0</v>
      </c>
      <c r="M145" s="38">
        <f t="shared" si="64"/>
        <v>0</v>
      </c>
      <c r="N145" s="38">
        <f t="shared" si="64"/>
        <v>0</v>
      </c>
      <c r="O145" s="38">
        <f t="shared" si="64"/>
        <v>0</v>
      </c>
      <c r="P145" s="30">
        <f t="shared" si="37"/>
        <v>67536.600000000006</v>
      </c>
      <c r="Q145" s="19"/>
      <c r="R145" s="19"/>
    </row>
    <row r="146" spans="1:18" ht="14.25" customHeight="1">
      <c r="A146" s="58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32261.5</v>
      </c>
      <c r="H146" s="39">
        <f t="shared" si="65"/>
        <v>19402.5</v>
      </c>
      <c r="I146" s="39">
        <f t="shared" si="65"/>
        <v>34979.199999999997</v>
      </c>
      <c r="J146" s="39">
        <f t="shared" si="65"/>
        <v>9100</v>
      </c>
      <c r="K146" s="39">
        <f t="shared" si="65"/>
        <v>7155.2</v>
      </c>
      <c r="L146" s="39">
        <f t="shared" si="65"/>
        <v>0</v>
      </c>
      <c r="M146" s="39">
        <f t="shared" si="65"/>
        <v>0</v>
      </c>
      <c r="N146" s="39">
        <f t="shared" si="65"/>
        <v>0</v>
      </c>
      <c r="O146" s="39">
        <f t="shared" si="65"/>
        <v>0</v>
      </c>
      <c r="P146" s="30">
        <f t="shared" si="37"/>
        <v>147777</v>
      </c>
      <c r="Q146" s="4"/>
      <c r="R146" s="4"/>
    </row>
    <row r="147" spans="1:18" ht="14.25" customHeight="1">
      <c r="A147" s="58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5966.1</v>
      </c>
      <c r="H147" s="39">
        <f t="shared" si="65"/>
        <v>6179.1</v>
      </c>
      <c r="I147" s="39">
        <f t="shared" si="65"/>
        <v>11665.6</v>
      </c>
      <c r="J147" s="39">
        <f t="shared" si="65"/>
        <v>6500.8</v>
      </c>
      <c r="K147" s="39">
        <f t="shared" si="65"/>
        <v>1392.4</v>
      </c>
      <c r="L147" s="39">
        <f t="shared" si="65"/>
        <v>0</v>
      </c>
      <c r="M147" s="39">
        <f t="shared" si="65"/>
        <v>0</v>
      </c>
      <c r="N147" s="39">
        <f t="shared" si="65"/>
        <v>0</v>
      </c>
      <c r="O147" s="39">
        <f t="shared" si="65"/>
        <v>0</v>
      </c>
      <c r="P147" s="30">
        <f t="shared" si="37"/>
        <v>43036.800000000003</v>
      </c>
      <c r="Q147" s="4"/>
      <c r="R147" s="4"/>
    </row>
    <row r="148" spans="1:18" ht="16.5" customHeight="1">
      <c r="A148" s="58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38227.599999999999</v>
      </c>
      <c r="H148" s="39">
        <f t="shared" si="66"/>
        <v>25581.599999999999</v>
      </c>
      <c r="I148" s="39">
        <f t="shared" si="66"/>
        <v>46644.799999999996</v>
      </c>
      <c r="J148" s="39">
        <f t="shared" si="66"/>
        <v>15600.8</v>
      </c>
      <c r="K148" s="39">
        <f t="shared" si="66"/>
        <v>8547.6</v>
      </c>
      <c r="L148" s="39">
        <f t="shared" si="66"/>
        <v>0</v>
      </c>
      <c r="M148" s="39">
        <f t="shared" si="66"/>
        <v>0</v>
      </c>
      <c r="N148" s="39">
        <f t="shared" si="66"/>
        <v>0</v>
      </c>
      <c r="O148" s="39">
        <f t="shared" si="66"/>
        <v>0</v>
      </c>
      <c r="P148" s="30">
        <f t="shared" si="37"/>
        <v>190813.8</v>
      </c>
      <c r="Q148" s="4"/>
      <c r="R148" s="4"/>
    </row>
    <row r="149" spans="1:18" ht="15.6">
      <c r="A149" s="60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/>
      <c r="M149" s="22"/>
      <c r="N149" s="22"/>
      <c r="O149" s="22"/>
      <c r="P149" s="30">
        <f t="shared" si="37"/>
        <v>0</v>
      </c>
      <c r="Q149" s="4"/>
      <c r="R149" s="4"/>
    </row>
    <row r="150" spans="1:18" ht="15.6">
      <c r="A150" s="60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/>
      <c r="M150" s="22"/>
      <c r="N150" s="22"/>
      <c r="O150" s="22"/>
      <c r="P150" s="30">
        <f t="shared" si="37"/>
        <v>0</v>
      </c>
      <c r="Q150" s="4"/>
      <c r="R150" s="4"/>
    </row>
    <row r="151" spans="1:18" ht="15.6">
      <c r="A151" s="60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6">
      <c r="A152" s="60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>
        <v>32261.5</v>
      </c>
      <c r="H152" s="22">
        <v>19402.5</v>
      </c>
      <c r="I152" s="22">
        <v>34979.199999999997</v>
      </c>
      <c r="J152" s="22">
        <v>9100</v>
      </c>
      <c r="K152" s="22">
        <v>7155.2</v>
      </c>
      <c r="L152" s="22"/>
      <c r="M152" s="22"/>
      <c r="N152" s="22"/>
      <c r="O152" s="22"/>
      <c r="P152" s="30">
        <f t="shared" si="37"/>
        <v>147777</v>
      </c>
      <c r="Q152" s="4"/>
      <c r="R152" s="4"/>
    </row>
    <row r="153" spans="1:18" ht="15.6">
      <c r="A153" s="60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>
        <v>5966.1</v>
      </c>
      <c r="H153" s="22">
        <v>6179.1</v>
      </c>
      <c r="I153" s="22">
        <v>11665.6</v>
      </c>
      <c r="J153" s="22">
        <v>6500.8</v>
      </c>
      <c r="K153" s="22">
        <v>1392.4</v>
      </c>
      <c r="L153" s="22"/>
      <c r="M153" s="22"/>
      <c r="N153" s="22"/>
      <c r="O153" s="22"/>
      <c r="P153" s="30">
        <f t="shared" si="37"/>
        <v>43036.800000000003</v>
      </c>
      <c r="Q153" s="4"/>
      <c r="R153" s="4"/>
    </row>
    <row r="154" spans="1:18" ht="15.6">
      <c r="A154" s="60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38227.599999999999</v>
      </c>
      <c r="H154" s="39">
        <f t="shared" si="68"/>
        <v>25581.599999999999</v>
      </c>
      <c r="I154" s="39">
        <f t="shared" si="68"/>
        <v>46644.799999999996</v>
      </c>
      <c r="J154" s="39">
        <f t="shared" si="68"/>
        <v>15600.8</v>
      </c>
      <c r="K154" s="39">
        <f t="shared" si="68"/>
        <v>8547.6</v>
      </c>
      <c r="L154" s="39">
        <f t="shared" si="68"/>
        <v>0</v>
      </c>
      <c r="M154" s="39">
        <f t="shared" si="68"/>
        <v>0</v>
      </c>
      <c r="N154" s="39">
        <f t="shared" si="68"/>
        <v>0</v>
      </c>
      <c r="O154" s="39">
        <f t="shared" si="68"/>
        <v>0</v>
      </c>
      <c r="P154" s="30">
        <f t="shared" si="37"/>
        <v>190813.8</v>
      </c>
      <c r="Q154" s="4"/>
      <c r="R154" s="4"/>
    </row>
    <row r="155" spans="1:18" ht="15.6">
      <c r="A155" s="60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/>
      <c r="M155" s="22"/>
      <c r="N155" s="22"/>
      <c r="O155" s="22"/>
      <c r="P155" s="30">
        <f t="shared" si="37"/>
        <v>0</v>
      </c>
      <c r="Q155" s="4"/>
      <c r="R155" s="4"/>
    </row>
    <row r="156" spans="1:18" ht="15.6">
      <c r="A156" s="60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/>
      <c r="M156" s="22"/>
      <c r="N156" s="22"/>
      <c r="O156" s="22"/>
      <c r="P156" s="30">
        <f t="shared" si="37"/>
        <v>0</v>
      </c>
      <c r="Q156" s="4"/>
      <c r="R156" s="4"/>
    </row>
    <row r="157" spans="1:18" ht="15.6">
      <c r="A157" s="60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58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>
        <v>1234.3</v>
      </c>
      <c r="H158" s="22">
        <v>1147.9000000000001</v>
      </c>
      <c r="I158" s="22">
        <v>1659.5</v>
      </c>
      <c r="J158" s="22">
        <v>1190.7</v>
      </c>
      <c r="K158" s="22">
        <v>660.9</v>
      </c>
      <c r="L158" s="22"/>
      <c r="M158" s="22"/>
      <c r="N158" s="22"/>
      <c r="O158" s="22"/>
      <c r="P158" s="30">
        <f t="shared" si="37"/>
        <v>8416.6</v>
      </c>
      <c r="Q158" s="4"/>
      <c r="R158" s="4"/>
    </row>
    <row r="159" spans="1:18" ht="21" customHeight="1">
      <c r="A159" s="58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>
        <v>321.89999999999998</v>
      </c>
      <c r="H159" s="22">
        <v>333</v>
      </c>
      <c r="I159" s="22">
        <v>412.5</v>
      </c>
      <c r="J159" s="22">
        <v>618.29999999999995</v>
      </c>
      <c r="K159" s="22">
        <v>130.5</v>
      </c>
      <c r="L159" s="22"/>
      <c r="M159" s="22"/>
      <c r="N159" s="22"/>
      <c r="O159" s="22"/>
      <c r="P159" s="30">
        <f t="shared" si="37"/>
        <v>2452.1999999999998</v>
      </c>
      <c r="Q159" s="4"/>
      <c r="R159" s="4"/>
    </row>
    <row r="160" spans="1:18" ht="20.25" customHeight="1">
      <c r="A160" s="58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1556.1999999999998</v>
      </c>
      <c r="H160" s="39">
        <f t="shared" si="70"/>
        <v>1480.9</v>
      </c>
      <c r="I160" s="39">
        <f t="shared" si="70"/>
        <v>2072</v>
      </c>
      <c r="J160" s="39">
        <f t="shared" si="70"/>
        <v>1809</v>
      </c>
      <c r="K160" s="39">
        <f t="shared" si="70"/>
        <v>791.4</v>
      </c>
      <c r="L160" s="39">
        <f t="shared" si="70"/>
        <v>0</v>
      </c>
      <c r="M160" s="39">
        <f t="shared" si="70"/>
        <v>0</v>
      </c>
      <c r="N160" s="39">
        <f t="shared" si="70"/>
        <v>0</v>
      </c>
      <c r="O160" s="39">
        <f t="shared" si="70"/>
        <v>0</v>
      </c>
      <c r="P160" s="30">
        <f t="shared" si="37"/>
        <v>10868.8</v>
      </c>
      <c r="Q160" s="4"/>
      <c r="R160" s="4"/>
    </row>
    <row r="161" spans="1:18" ht="18" customHeight="1">
      <c r="A161" s="62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53.2</v>
      </c>
      <c r="H161" s="39">
        <f t="shared" si="71"/>
        <v>44</v>
      </c>
      <c r="I161" s="39">
        <f t="shared" si="71"/>
        <v>35.6</v>
      </c>
      <c r="J161" s="39">
        <f t="shared" si="71"/>
        <v>59</v>
      </c>
      <c r="K161" s="39">
        <f t="shared" si="71"/>
        <v>50.3</v>
      </c>
      <c r="L161" s="39">
        <f t="shared" si="71"/>
        <v>0</v>
      </c>
      <c r="M161" s="39">
        <f t="shared" si="71"/>
        <v>0</v>
      </c>
      <c r="N161" s="39">
        <f t="shared" si="71"/>
        <v>0</v>
      </c>
      <c r="O161" s="39">
        <f t="shared" si="71"/>
        <v>0</v>
      </c>
      <c r="P161" s="30">
        <f t="shared" si="37"/>
        <v>344.90000000000003</v>
      </c>
      <c r="Q161" s="4"/>
      <c r="R161" s="4"/>
    </row>
    <row r="162" spans="1:18" ht="17.25" customHeight="1">
      <c r="A162" s="62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10.7</v>
      </c>
      <c r="H162" s="39">
        <f t="shared" si="71"/>
        <v>12.9</v>
      </c>
      <c r="I162" s="39">
        <f t="shared" si="71"/>
        <v>10.8</v>
      </c>
      <c r="J162" s="39">
        <f t="shared" si="71"/>
        <v>17.2</v>
      </c>
      <c r="K162" s="39">
        <f t="shared" si="71"/>
        <v>17.899999999999999</v>
      </c>
      <c r="L162" s="39">
        <f t="shared" si="71"/>
        <v>0</v>
      </c>
      <c r="M162" s="39">
        <f t="shared" si="71"/>
        <v>0</v>
      </c>
      <c r="N162" s="39">
        <f t="shared" si="71"/>
        <v>0</v>
      </c>
      <c r="O162" s="39">
        <f t="shared" si="71"/>
        <v>0</v>
      </c>
      <c r="P162" s="30">
        <f t="shared" si="37"/>
        <v>100.5</v>
      </c>
      <c r="Q162" s="4"/>
      <c r="R162" s="4"/>
    </row>
    <row r="163" spans="1:18" ht="61.95" customHeight="1">
      <c r="A163" s="62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63.900000000000006</v>
      </c>
      <c r="H163" s="39">
        <f t="shared" si="72"/>
        <v>56.9</v>
      </c>
      <c r="I163" s="39">
        <f t="shared" si="72"/>
        <v>46.400000000000006</v>
      </c>
      <c r="J163" s="39">
        <f t="shared" si="72"/>
        <v>76.2</v>
      </c>
      <c r="K163" s="39">
        <f t="shared" si="72"/>
        <v>68.199999999999989</v>
      </c>
      <c r="L163" s="39">
        <f t="shared" si="72"/>
        <v>0</v>
      </c>
      <c r="M163" s="39">
        <f t="shared" si="72"/>
        <v>0</v>
      </c>
      <c r="N163" s="39">
        <f t="shared" si="72"/>
        <v>0</v>
      </c>
      <c r="O163" s="39">
        <f t="shared" si="72"/>
        <v>0</v>
      </c>
      <c r="P163" s="30">
        <f t="shared" si="37"/>
        <v>445.4</v>
      </c>
      <c r="Q163" s="4"/>
      <c r="R163" s="4"/>
    </row>
    <row r="164" spans="1:18" ht="15" customHeight="1">
      <c r="A164" s="63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/>
      <c r="M164" s="22"/>
      <c r="N164" s="22"/>
      <c r="O164" s="22"/>
      <c r="P164" s="30">
        <f t="shared" si="37"/>
        <v>0</v>
      </c>
      <c r="Q164" s="4"/>
      <c r="R164" s="4"/>
    </row>
    <row r="165" spans="1:18" ht="16.95" customHeight="1">
      <c r="A165" s="63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/>
      <c r="M165" s="22"/>
      <c r="N165" s="22"/>
      <c r="O165" s="22"/>
      <c r="P165" s="30">
        <f t="shared" si="37"/>
        <v>0</v>
      </c>
      <c r="Q165" s="4"/>
      <c r="R165" s="4"/>
    </row>
    <row r="166" spans="1:18" ht="15.6">
      <c r="A166" s="63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6">
      <c r="A167" s="63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/>
      <c r="M167" s="22"/>
      <c r="N167" s="22"/>
      <c r="O167" s="22"/>
      <c r="P167" s="30">
        <f t="shared" si="37"/>
        <v>0</v>
      </c>
      <c r="Q167" s="4"/>
      <c r="R167" s="4"/>
    </row>
    <row r="168" spans="1:18" ht="15.6">
      <c r="A168" s="63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/>
      <c r="M168" s="22"/>
      <c r="N168" s="22"/>
      <c r="O168" s="22"/>
      <c r="P168" s="30">
        <f t="shared" si="37"/>
        <v>0</v>
      </c>
      <c r="Q168" s="4"/>
      <c r="R168" s="4"/>
    </row>
    <row r="169" spans="1:18" ht="15.6">
      <c r="A169" s="63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6">
      <c r="A170" s="63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/>
      <c r="M170" s="22"/>
      <c r="N170" s="22"/>
      <c r="O170" s="22"/>
      <c r="P170" s="30">
        <f t="shared" si="37"/>
        <v>0</v>
      </c>
      <c r="Q170" s="4"/>
      <c r="R170" s="4"/>
    </row>
    <row r="171" spans="1:18" ht="15.6">
      <c r="A171" s="63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/>
      <c r="M171" s="22"/>
      <c r="N171" s="22"/>
      <c r="O171" s="22"/>
      <c r="P171" s="30">
        <f t="shared" si="37"/>
        <v>0</v>
      </c>
      <c r="Q171" s="4"/>
      <c r="R171" s="4"/>
    </row>
    <row r="172" spans="1:18" ht="15.6">
      <c r="A172" s="63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6">
      <c r="A173" s="63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>
        <v>53.2</v>
      </c>
      <c r="H173" s="22">
        <v>44</v>
      </c>
      <c r="I173" s="22">
        <v>35.6</v>
      </c>
      <c r="J173" s="22">
        <v>59</v>
      </c>
      <c r="K173" s="22">
        <v>50.3</v>
      </c>
      <c r="L173" s="22"/>
      <c r="M173" s="22"/>
      <c r="N173" s="22"/>
      <c r="O173" s="22"/>
      <c r="P173" s="30">
        <f t="shared" si="37"/>
        <v>344.90000000000003</v>
      </c>
      <c r="Q173" s="19"/>
      <c r="R173" s="19"/>
    </row>
    <row r="174" spans="1:18" s="2" customFormat="1" ht="15.6">
      <c r="A174" s="63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>
        <v>10.7</v>
      </c>
      <c r="H174" s="22">
        <v>12.9</v>
      </c>
      <c r="I174" s="22">
        <v>10.8</v>
      </c>
      <c r="J174" s="22">
        <v>17.2</v>
      </c>
      <c r="K174" s="22">
        <v>17.899999999999999</v>
      </c>
      <c r="L174" s="22"/>
      <c r="M174" s="22"/>
      <c r="N174" s="22"/>
      <c r="O174" s="22"/>
      <c r="P174" s="30">
        <f t="shared" si="37"/>
        <v>100.5</v>
      </c>
      <c r="Q174" s="19"/>
      <c r="R174" s="19"/>
    </row>
    <row r="175" spans="1:18" s="2" customFormat="1" ht="15.6">
      <c r="A175" s="63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63.900000000000006</v>
      </c>
      <c r="H175" s="39">
        <f t="shared" si="76"/>
        <v>56.9</v>
      </c>
      <c r="I175" s="39">
        <f t="shared" si="76"/>
        <v>46.400000000000006</v>
      </c>
      <c r="J175" s="39">
        <f t="shared" si="76"/>
        <v>76.2</v>
      </c>
      <c r="K175" s="39">
        <f t="shared" si="76"/>
        <v>68.199999999999989</v>
      </c>
      <c r="L175" s="39">
        <f t="shared" si="76"/>
        <v>0</v>
      </c>
      <c r="M175" s="39">
        <f t="shared" si="76"/>
        <v>0</v>
      </c>
      <c r="N175" s="39">
        <f t="shared" si="76"/>
        <v>0</v>
      </c>
      <c r="O175" s="39">
        <f t="shared" si="76"/>
        <v>0</v>
      </c>
      <c r="P175" s="30">
        <f t="shared" si="37"/>
        <v>445.4</v>
      </c>
      <c r="Q175" s="19"/>
      <c r="R175" s="19"/>
    </row>
    <row r="176" spans="1:18" s="2" customFormat="1" ht="15.6">
      <c r="A176" s="58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30521.9</v>
      </c>
      <c r="H176" s="39">
        <f t="shared" si="77"/>
        <v>13408.000000000002</v>
      </c>
      <c r="I176" s="39">
        <f t="shared" si="77"/>
        <v>26360.2</v>
      </c>
      <c r="J176" s="39">
        <f t="shared" si="77"/>
        <v>23739.599999999999</v>
      </c>
      <c r="K176" s="39">
        <f t="shared" si="77"/>
        <v>16231.9</v>
      </c>
      <c r="L176" s="39">
        <f t="shared" si="77"/>
        <v>0</v>
      </c>
      <c r="M176" s="39">
        <f t="shared" si="77"/>
        <v>0</v>
      </c>
      <c r="N176" s="39">
        <f t="shared" si="77"/>
        <v>0</v>
      </c>
      <c r="O176" s="39">
        <f t="shared" si="77"/>
        <v>0</v>
      </c>
      <c r="P176" s="30">
        <f t="shared" si="37"/>
        <v>154237.79999999999</v>
      </c>
      <c r="Q176" s="19"/>
      <c r="R176" s="19"/>
    </row>
    <row r="177" spans="1:18" s="2" customFormat="1" ht="15.6">
      <c r="A177" s="58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6495.6</v>
      </c>
      <c r="H177" s="39">
        <f t="shared" si="77"/>
        <v>5780.3</v>
      </c>
      <c r="I177" s="39">
        <f t="shared" si="77"/>
        <v>8374.7000000000007</v>
      </c>
      <c r="J177" s="39">
        <f t="shared" si="77"/>
        <v>6501.6</v>
      </c>
      <c r="K177" s="39">
        <f t="shared" si="77"/>
        <v>6390</v>
      </c>
      <c r="L177" s="39">
        <f t="shared" si="77"/>
        <v>0</v>
      </c>
      <c r="M177" s="39">
        <f t="shared" si="77"/>
        <v>0</v>
      </c>
      <c r="N177" s="39">
        <f t="shared" si="77"/>
        <v>0</v>
      </c>
      <c r="O177" s="39">
        <f t="shared" si="77"/>
        <v>0</v>
      </c>
      <c r="P177" s="30">
        <f t="shared" si="37"/>
        <v>44808.1</v>
      </c>
      <c r="Q177" s="19"/>
      <c r="R177" s="19"/>
    </row>
    <row r="178" spans="1:18" s="2" customFormat="1" ht="15.6">
      <c r="A178" s="58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37017.5</v>
      </c>
      <c r="H178" s="39">
        <f t="shared" si="78"/>
        <v>19188.300000000003</v>
      </c>
      <c r="I178" s="39">
        <f t="shared" si="78"/>
        <v>34734.9</v>
      </c>
      <c r="J178" s="39">
        <f t="shared" si="78"/>
        <v>30241.199999999997</v>
      </c>
      <c r="K178" s="39">
        <f t="shared" si="78"/>
        <v>22621.9</v>
      </c>
      <c r="L178" s="39">
        <f t="shared" si="78"/>
        <v>0</v>
      </c>
      <c r="M178" s="39">
        <f t="shared" si="78"/>
        <v>0</v>
      </c>
      <c r="N178" s="39">
        <f t="shared" si="78"/>
        <v>0</v>
      </c>
      <c r="O178" s="39">
        <f t="shared" si="78"/>
        <v>0</v>
      </c>
      <c r="P178" s="30">
        <f t="shared" si="37"/>
        <v>199045.9</v>
      </c>
      <c r="Q178" s="19"/>
      <c r="R178" s="19"/>
    </row>
    <row r="179" spans="1:18" s="2" customFormat="1" ht="15.6">
      <c r="A179" s="63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>
        <v>766.7</v>
      </c>
      <c r="H179" s="22">
        <v>267.7</v>
      </c>
      <c r="I179" s="22">
        <v>575.9</v>
      </c>
      <c r="J179" s="22">
        <v>889.5</v>
      </c>
      <c r="K179" s="22">
        <v>360.6</v>
      </c>
      <c r="L179" s="22"/>
      <c r="M179" s="22"/>
      <c r="N179" s="22"/>
      <c r="O179" s="22"/>
      <c r="P179" s="30">
        <f t="shared" si="37"/>
        <v>4068.6</v>
      </c>
      <c r="Q179" s="19"/>
      <c r="R179" s="19"/>
    </row>
    <row r="180" spans="1:18" s="2" customFormat="1" ht="15.6">
      <c r="A180" s="63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>
        <v>164.6</v>
      </c>
      <c r="H180" s="22">
        <v>139.80000000000001</v>
      </c>
      <c r="I180" s="22">
        <v>154.80000000000001</v>
      </c>
      <c r="J180" s="22">
        <v>174.3</v>
      </c>
      <c r="K180" s="22">
        <v>253.7</v>
      </c>
      <c r="L180" s="22"/>
      <c r="M180" s="22"/>
      <c r="N180" s="22"/>
      <c r="O180" s="22"/>
      <c r="P180" s="30">
        <f t="shared" si="37"/>
        <v>1204</v>
      </c>
      <c r="Q180" s="19"/>
      <c r="R180" s="19"/>
    </row>
    <row r="181" spans="1:18" s="2" customFormat="1" ht="15.6">
      <c r="A181" s="63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931.30000000000007</v>
      </c>
      <c r="H181" s="39">
        <f t="shared" si="79"/>
        <v>407.5</v>
      </c>
      <c r="I181" s="39">
        <f t="shared" si="79"/>
        <v>730.7</v>
      </c>
      <c r="J181" s="39">
        <f t="shared" si="79"/>
        <v>1063.8</v>
      </c>
      <c r="K181" s="39">
        <f t="shared" si="79"/>
        <v>614.29999999999995</v>
      </c>
      <c r="L181" s="39">
        <f t="shared" si="79"/>
        <v>0</v>
      </c>
      <c r="M181" s="39">
        <f t="shared" si="79"/>
        <v>0</v>
      </c>
      <c r="N181" s="39">
        <f t="shared" si="79"/>
        <v>0</v>
      </c>
      <c r="O181" s="39">
        <f t="shared" si="79"/>
        <v>0</v>
      </c>
      <c r="P181" s="30">
        <f t="shared" si="37"/>
        <v>5272.6</v>
      </c>
      <c r="Q181" s="19"/>
      <c r="R181" s="19"/>
    </row>
    <row r="182" spans="1:18" s="2" customFormat="1" ht="15.6">
      <c r="A182" s="63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>
        <v>28793.3</v>
      </c>
      <c r="H182" s="22">
        <v>12818.6</v>
      </c>
      <c r="I182" s="22">
        <v>25071.5</v>
      </c>
      <c r="J182" s="22">
        <v>22016.1</v>
      </c>
      <c r="K182" s="22">
        <v>15199.9</v>
      </c>
      <c r="L182" s="22"/>
      <c r="M182" s="22"/>
      <c r="N182" s="22"/>
      <c r="O182" s="22"/>
      <c r="P182" s="30">
        <f t="shared" si="37"/>
        <v>145635.79999999999</v>
      </c>
      <c r="Q182" s="19"/>
      <c r="R182" s="19"/>
    </row>
    <row r="183" spans="1:18" s="2" customFormat="1" ht="15.6">
      <c r="A183" s="63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>
        <v>6134.3</v>
      </c>
      <c r="H183" s="22">
        <v>5459.8</v>
      </c>
      <c r="I183" s="22">
        <v>8003.9</v>
      </c>
      <c r="J183" s="22">
        <v>6099.5</v>
      </c>
      <c r="K183" s="22">
        <v>5898.7</v>
      </c>
      <c r="L183" s="22"/>
      <c r="M183" s="22"/>
      <c r="N183" s="22"/>
      <c r="O183" s="22"/>
      <c r="P183" s="30">
        <f t="shared" si="37"/>
        <v>42278.799999999996</v>
      </c>
      <c r="Q183" s="19"/>
      <c r="R183" s="19"/>
    </row>
    <row r="184" spans="1:18" s="2" customFormat="1" ht="15.6">
      <c r="A184" s="63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34927.599999999999</v>
      </c>
      <c r="H184" s="39">
        <f t="shared" si="80"/>
        <v>18278.400000000001</v>
      </c>
      <c r="I184" s="39">
        <f t="shared" si="80"/>
        <v>33075.4</v>
      </c>
      <c r="J184" s="39">
        <f t="shared" si="80"/>
        <v>28115.599999999999</v>
      </c>
      <c r="K184" s="39">
        <f t="shared" si="80"/>
        <v>21098.6</v>
      </c>
      <c r="L184" s="39">
        <f t="shared" si="80"/>
        <v>0</v>
      </c>
      <c r="M184" s="39">
        <f t="shared" si="80"/>
        <v>0</v>
      </c>
      <c r="N184" s="39">
        <f t="shared" si="80"/>
        <v>0</v>
      </c>
      <c r="O184" s="39">
        <f t="shared" si="80"/>
        <v>0</v>
      </c>
      <c r="P184" s="30">
        <f t="shared" si="37"/>
        <v>187914.6</v>
      </c>
      <c r="Q184" s="19"/>
      <c r="R184" s="19"/>
    </row>
    <row r="185" spans="1:18" s="2" customFormat="1" ht="15.6">
      <c r="A185" s="63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>
        <v>961.9</v>
      </c>
      <c r="H185" s="22">
        <v>321.7</v>
      </c>
      <c r="I185" s="22">
        <v>712.8</v>
      </c>
      <c r="J185" s="22">
        <v>834</v>
      </c>
      <c r="K185" s="22">
        <v>671.4</v>
      </c>
      <c r="L185" s="22"/>
      <c r="M185" s="22"/>
      <c r="N185" s="22"/>
      <c r="O185" s="22"/>
      <c r="P185" s="30">
        <f t="shared" si="37"/>
        <v>4533.3999999999996</v>
      </c>
      <c r="Q185" s="19"/>
      <c r="R185" s="19"/>
    </row>
    <row r="186" spans="1:18" s="2" customFormat="1" ht="15.6">
      <c r="A186" s="63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>
        <v>196.7</v>
      </c>
      <c r="H186" s="22">
        <v>180.7</v>
      </c>
      <c r="I186" s="22">
        <v>216</v>
      </c>
      <c r="J186" s="22">
        <v>227.8</v>
      </c>
      <c r="K186" s="22">
        <v>237.6</v>
      </c>
      <c r="L186" s="22"/>
      <c r="M186" s="22"/>
      <c r="N186" s="22"/>
      <c r="O186" s="22"/>
      <c r="P186" s="30">
        <f t="shared" si="37"/>
        <v>1325.3</v>
      </c>
      <c r="Q186" s="19"/>
      <c r="R186" s="19"/>
    </row>
    <row r="187" spans="1:18" s="2" customFormat="1" ht="15.6">
      <c r="A187" s="63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1158.5999999999999</v>
      </c>
      <c r="H187" s="39">
        <f t="shared" si="81"/>
        <v>502.4</v>
      </c>
      <c r="I187" s="39">
        <f t="shared" si="81"/>
        <v>928.8</v>
      </c>
      <c r="J187" s="39">
        <f t="shared" si="81"/>
        <v>1061.8</v>
      </c>
      <c r="K187" s="39">
        <f t="shared" si="81"/>
        <v>909</v>
      </c>
      <c r="L187" s="39">
        <f t="shared" si="81"/>
        <v>0</v>
      </c>
      <c r="M187" s="39">
        <f t="shared" si="81"/>
        <v>0</v>
      </c>
      <c r="N187" s="39">
        <f t="shared" si="81"/>
        <v>0</v>
      </c>
      <c r="O187" s="39">
        <f t="shared" si="81"/>
        <v>0</v>
      </c>
      <c r="P187" s="30">
        <f t="shared" si="37"/>
        <v>5858.7</v>
      </c>
      <c r="Q187" s="19"/>
      <c r="R187" s="19"/>
    </row>
    <row r="188" spans="1:18" ht="19.5" customHeight="1">
      <c r="A188" s="58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>
        <v>1846.6</v>
      </c>
      <c r="H188" s="22">
        <v>1427</v>
      </c>
      <c r="I188" s="22">
        <v>1796.7</v>
      </c>
      <c r="J188" s="22">
        <v>488.4</v>
      </c>
      <c r="K188" s="22">
        <v>473.1</v>
      </c>
      <c r="L188" s="22"/>
      <c r="M188" s="22"/>
      <c r="N188" s="22"/>
      <c r="O188" s="22"/>
      <c r="P188" s="30">
        <f t="shared" si="37"/>
        <v>8685</v>
      </c>
      <c r="Q188" s="4"/>
      <c r="R188" s="4"/>
    </row>
    <row r="189" spans="1:18" ht="24" customHeight="1">
      <c r="A189" s="58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>
        <v>372.2</v>
      </c>
      <c r="H189" s="22">
        <v>338.8</v>
      </c>
      <c r="I189" s="22">
        <v>650.4</v>
      </c>
      <c r="J189" s="22">
        <v>405.3</v>
      </c>
      <c r="K189" s="22">
        <v>93.9</v>
      </c>
      <c r="L189" s="22"/>
      <c r="M189" s="22"/>
      <c r="N189" s="22"/>
      <c r="O189" s="22"/>
      <c r="P189" s="30">
        <f t="shared" si="37"/>
        <v>2486.9</v>
      </c>
      <c r="Q189" s="4"/>
      <c r="R189" s="4"/>
    </row>
    <row r="190" spans="1:18" ht="45" customHeight="1">
      <c r="A190" s="58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2218.7999999999997</v>
      </c>
      <c r="H190" s="39">
        <f t="shared" si="82"/>
        <v>1765.8</v>
      </c>
      <c r="I190" s="39">
        <f t="shared" si="82"/>
        <v>2447.1</v>
      </c>
      <c r="J190" s="39">
        <f t="shared" si="82"/>
        <v>893.7</v>
      </c>
      <c r="K190" s="39">
        <f t="shared" si="82"/>
        <v>567</v>
      </c>
      <c r="L190" s="39">
        <f t="shared" si="82"/>
        <v>0</v>
      </c>
      <c r="M190" s="39">
        <f t="shared" si="82"/>
        <v>0</v>
      </c>
      <c r="N190" s="39">
        <f t="shared" si="82"/>
        <v>0</v>
      </c>
      <c r="O190" s="39">
        <f t="shared" si="82"/>
        <v>0</v>
      </c>
      <c r="P190" s="30">
        <f t="shared" si="37"/>
        <v>11171.9</v>
      </c>
      <c r="Q190" s="4"/>
      <c r="R190" s="4"/>
    </row>
    <row r="191" spans="1:18" s="1" customFormat="1" ht="21" customHeight="1">
      <c r="A191" s="62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179</v>
      </c>
      <c r="H191" s="40">
        <f t="shared" si="83"/>
        <v>73.5</v>
      </c>
      <c r="I191" s="40">
        <f t="shared" si="83"/>
        <v>123.8</v>
      </c>
      <c r="J191" s="40">
        <f t="shared" si="83"/>
        <v>122</v>
      </c>
      <c r="K191" s="40">
        <f t="shared" si="83"/>
        <v>162.30000000000001</v>
      </c>
      <c r="L191" s="40">
        <f t="shared" si="83"/>
        <v>0</v>
      </c>
      <c r="M191" s="40">
        <f t="shared" si="83"/>
        <v>0</v>
      </c>
      <c r="N191" s="40">
        <f t="shared" si="83"/>
        <v>0</v>
      </c>
      <c r="O191" s="40">
        <f t="shared" si="83"/>
        <v>0</v>
      </c>
      <c r="P191" s="30">
        <f t="shared" si="37"/>
        <v>875.90000000000009</v>
      </c>
      <c r="Q191" s="18"/>
      <c r="R191" s="18"/>
    </row>
    <row r="192" spans="1:18" s="1" customFormat="1" ht="16.5" customHeight="1">
      <c r="A192" s="62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56.3</v>
      </c>
      <c r="H192" s="40">
        <f t="shared" si="83"/>
        <v>53.5</v>
      </c>
      <c r="I192" s="40">
        <f t="shared" si="83"/>
        <v>-102.2</v>
      </c>
      <c r="J192" s="40">
        <f t="shared" si="83"/>
        <v>47.1</v>
      </c>
      <c r="K192" s="40">
        <f t="shared" si="83"/>
        <v>45.2</v>
      </c>
      <c r="L192" s="40">
        <f t="shared" si="83"/>
        <v>0</v>
      </c>
      <c r="M192" s="40">
        <f t="shared" si="83"/>
        <v>0</v>
      </c>
      <c r="N192" s="40">
        <f t="shared" si="83"/>
        <v>0</v>
      </c>
      <c r="O192" s="40">
        <f t="shared" si="83"/>
        <v>0</v>
      </c>
      <c r="P192" s="30">
        <f t="shared" si="37"/>
        <v>205.40000000000003</v>
      </c>
      <c r="Q192" s="18"/>
      <c r="R192" s="18"/>
    </row>
    <row r="193" spans="1:18" s="1" customFormat="1" ht="18" customHeight="1">
      <c r="A193" s="62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235.3</v>
      </c>
      <c r="H193" s="40">
        <f t="shared" si="84"/>
        <v>127</v>
      </c>
      <c r="I193" s="40">
        <f t="shared" si="84"/>
        <v>21.599999999999994</v>
      </c>
      <c r="J193" s="40">
        <f t="shared" si="84"/>
        <v>169.1</v>
      </c>
      <c r="K193" s="40">
        <f t="shared" si="84"/>
        <v>207.5</v>
      </c>
      <c r="L193" s="40">
        <f t="shared" si="84"/>
        <v>0</v>
      </c>
      <c r="M193" s="40">
        <f t="shared" si="84"/>
        <v>0</v>
      </c>
      <c r="N193" s="40">
        <f t="shared" si="84"/>
        <v>0</v>
      </c>
      <c r="O193" s="40">
        <f t="shared" si="84"/>
        <v>0</v>
      </c>
      <c r="P193" s="30">
        <f t="shared" si="37"/>
        <v>1081.3000000000002</v>
      </c>
      <c r="Q193" s="18"/>
      <c r="R193" s="18"/>
    </row>
    <row r="194" spans="1:18" s="3" customFormat="1" ht="18" customHeight="1">
      <c r="A194" s="61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/>
      <c r="M194" s="25"/>
      <c r="N194" s="25"/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61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/>
      <c r="M195" s="25"/>
      <c r="N195" s="25"/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61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61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>
        <v>179</v>
      </c>
      <c r="H197" s="25">
        <v>73.5</v>
      </c>
      <c r="I197" s="25">
        <v>123.8</v>
      </c>
      <c r="J197" s="25">
        <v>122</v>
      </c>
      <c r="K197" s="25">
        <v>162.30000000000001</v>
      </c>
      <c r="L197" s="25"/>
      <c r="M197" s="25"/>
      <c r="N197" s="25"/>
      <c r="O197" s="25"/>
      <c r="P197" s="31">
        <f t="shared" si="37"/>
        <v>875.90000000000009</v>
      </c>
      <c r="Q197" s="26"/>
      <c r="R197" s="26"/>
    </row>
    <row r="198" spans="1:18" s="3" customFormat="1" ht="18" customHeight="1">
      <c r="A198" s="61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>
        <v>56.3</v>
      </c>
      <c r="H198" s="25">
        <v>53.5</v>
      </c>
      <c r="I198" s="25">
        <v>-102.2</v>
      </c>
      <c r="J198" s="25">
        <v>47.1</v>
      </c>
      <c r="K198" s="25">
        <v>45.2</v>
      </c>
      <c r="L198" s="25"/>
      <c r="M198" s="25"/>
      <c r="N198" s="25"/>
      <c r="O198" s="25"/>
      <c r="P198" s="31">
        <f t="shared" si="37"/>
        <v>205.40000000000003</v>
      </c>
      <c r="Q198" s="26"/>
      <c r="R198" s="26"/>
    </row>
    <row r="199" spans="1:18" s="3" customFormat="1" ht="18" customHeight="1">
      <c r="A199" s="61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235.3</v>
      </c>
      <c r="H199" s="41">
        <f t="shared" si="86"/>
        <v>127</v>
      </c>
      <c r="I199" s="41">
        <f t="shared" si="86"/>
        <v>21.599999999999994</v>
      </c>
      <c r="J199" s="41">
        <f t="shared" si="86"/>
        <v>169.1</v>
      </c>
      <c r="K199" s="41">
        <f t="shared" si="86"/>
        <v>207.5</v>
      </c>
      <c r="L199" s="41">
        <f t="shared" si="86"/>
        <v>0</v>
      </c>
      <c r="M199" s="41">
        <f t="shared" si="86"/>
        <v>0</v>
      </c>
      <c r="N199" s="41">
        <f t="shared" si="86"/>
        <v>0</v>
      </c>
      <c r="O199" s="41">
        <f t="shared" si="86"/>
        <v>0</v>
      </c>
      <c r="P199" s="31">
        <f t="shared" si="37"/>
        <v>1081.3000000000002</v>
      </c>
      <c r="Q199" s="26"/>
      <c r="R199" s="26"/>
    </row>
    <row r="200" spans="1:18" s="1" customFormat="1" ht="20.25" customHeight="1">
      <c r="A200" s="62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>
        <v>26.8</v>
      </c>
      <c r="H200" s="23">
        <v>6.7</v>
      </c>
      <c r="I200" s="23">
        <v>16.3</v>
      </c>
      <c r="J200" s="23">
        <v>3.4</v>
      </c>
      <c r="K200" s="23">
        <v>0</v>
      </c>
      <c r="L200" s="23"/>
      <c r="M200" s="23"/>
      <c r="N200" s="23"/>
      <c r="O200" s="23"/>
      <c r="P200" s="30">
        <f t="shared" si="37"/>
        <v>89.9</v>
      </c>
      <c r="Q200" s="18"/>
      <c r="R200" s="18"/>
    </row>
    <row r="201" spans="1:18" s="1" customFormat="1" ht="20.25" customHeight="1">
      <c r="A201" s="62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>
        <v>9.9</v>
      </c>
      <c r="H201" s="23">
        <v>-0.3</v>
      </c>
      <c r="I201" s="23">
        <v>4.8</v>
      </c>
      <c r="J201" s="23">
        <v>3</v>
      </c>
      <c r="K201" s="23">
        <v>0</v>
      </c>
      <c r="L201" s="23"/>
      <c r="M201" s="23"/>
      <c r="N201" s="23"/>
      <c r="O201" s="23"/>
      <c r="P201" s="30">
        <f t="shared" si="37"/>
        <v>26.9</v>
      </c>
      <c r="Q201" s="18"/>
      <c r="R201" s="18"/>
    </row>
    <row r="202" spans="1:18" s="1" customFormat="1" ht="19.5" customHeight="1">
      <c r="A202" s="62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36.700000000000003</v>
      </c>
      <c r="H202" s="40">
        <f t="shared" si="87"/>
        <v>6.4</v>
      </c>
      <c r="I202" s="40">
        <f t="shared" si="87"/>
        <v>21.1</v>
      </c>
      <c r="J202" s="40">
        <f t="shared" si="87"/>
        <v>6.4</v>
      </c>
      <c r="K202" s="40">
        <f t="shared" si="87"/>
        <v>0</v>
      </c>
      <c r="L202" s="40">
        <f t="shared" si="87"/>
        <v>0</v>
      </c>
      <c r="M202" s="40">
        <f t="shared" si="87"/>
        <v>0</v>
      </c>
      <c r="N202" s="40">
        <f t="shared" si="87"/>
        <v>0</v>
      </c>
      <c r="O202" s="40">
        <f t="shared" si="87"/>
        <v>0</v>
      </c>
      <c r="P202" s="30">
        <f t="shared" si="37"/>
        <v>116.80000000000001</v>
      </c>
      <c r="Q202" s="18"/>
      <c r="R202" s="18"/>
    </row>
    <row r="203" spans="1:18" s="1" customFormat="1" ht="19.5" customHeight="1">
      <c r="A203" s="62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>
        <v>353.8</v>
      </c>
      <c r="H203" s="23">
        <v>24.5</v>
      </c>
      <c r="I203" s="23">
        <v>239.5</v>
      </c>
      <c r="J203" s="23">
        <v>228.4</v>
      </c>
      <c r="K203" s="23">
        <v>149.6</v>
      </c>
      <c r="L203" s="23"/>
      <c r="M203" s="23"/>
      <c r="N203" s="23"/>
      <c r="O203" s="23"/>
      <c r="P203" s="30">
        <f t="shared" si="37"/>
        <v>1368</v>
      </c>
      <c r="Q203" s="18"/>
      <c r="R203" s="18"/>
    </row>
    <row r="204" spans="1:18" s="1" customFormat="1" ht="19.5" customHeight="1">
      <c r="A204" s="62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>
        <v>125.1</v>
      </c>
      <c r="H204" s="23">
        <v>-7</v>
      </c>
      <c r="I204" s="23">
        <v>46.4</v>
      </c>
      <c r="J204" s="23">
        <v>83</v>
      </c>
      <c r="K204" s="23">
        <v>50.3</v>
      </c>
      <c r="L204" s="23"/>
      <c r="M204" s="23"/>
      <c r="N204" s="23"/>
      <c r="O204" s="23"/>
      <c r="P204" s="30">
        <f t="shared" si="37"/>
        <v>388.09999999999997</v>
      </c>
      <c r="Q204" s="18"/>
      <c r="R204" s="18"/>
    </row>
    <row r="205" spans="1:18" s="1" customFormat="1" ht="30.6" customHeight="1">
      <c r="A205" s="62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478.9</v>
      </c>
      <c r="H205" s="40">
        <f t="shared" si="88"/>
        <v>17.5</v>
      </c>
      <c r="I205" s="40">
        <f t="shared" si="88"/>
        <v>285.89999999999998</v>
      </c>
      <c r="J205" s="40">
        <f t="shared" si="88"/>
        <v>311.39999999999998</v>
      </c>
      <c r="K205" s="40">
        <f t="shared" si="88"/>
        <v>199.89999999999998</v>
      </c>
      <c r="L205" s="40">
        <f t="shared" si="88"/>
        <v>0</v>
      </c>
      <c r="M205" s="40">
        <f t="shared" si="88"/>
        <v>0</v>
      </c>
      <c r="N205" s="40">
        <f t="shared" si="88"/>
        <v>0</v>
      </c>
      <c r="O205" s="40">
        <f t="shared" si="88"/>
        <v>0</v>
      </c>
      <c r="P205" s="30">
        <f t="shared" si="37"/>
        <v>1756.1</v>
      </c>
      <c r="Q205" s="18"/>
      <c r="R205" s="18"/>
    </row>
    <row r="206" spans="1:18" s="1" customFormat="1" ht="14.25" customHeight="1">
      <c r="A206" s="58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>
        <v>79</v>
      </c>
      <c r="H206" s="23">
        <v>12.7</v>
      </c>
      <c r="I206" s="23">
        <v>33.6</v>
      </c>
      <c r="J206" s="23">
        <v>33.6</v>
      </c>
      <c r="K206" s="23">
        <v>35.299999999999997</v>
      </c>
      <c r="L206" s="23"/>
      <c r="M206" s="23"/>
      <c r="N206" s="23"/>
      <c r="O206" s="23"/>
      <c r="P206" s="30">
        <f t="shared" si="37"/>
        <v>276.09999999999997</v>
      </c>
      <c r="Q206" s="18"/>
      <c r="R206" s="18"/>
    </row>
    <row r="207" spans="1:18" s="1" customFormat="1" ht="14.25" customHeight="1">
      <c r="A207" s="58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>
        <v>26.5</v>
      </c>
      <c r="H207" s="23">
        <v>0</v>
      </c>
      <c r="I207" s="23">
        <v>10.1</v>
      </c>
      <c r="J207" s="23">
        <v>10.199999999999999</v>
      </c>
      <c r="K207" s="23">
        <v>10.6</v>
      </c>
      <c r="L207" s="23"/>
      <c r="M207" s="23"/>
      <c r="N207" s="23"/>
      <c r="O207" s="23"/>
      <c r="P207" s="30">
        <f t="shared" ref="P207:P253" si="89">SUM(D207:O207)</f>
        <v>78.3</v>
      </c>
      <c r="Q207" s="18"/>
      <c r="R207" s="18"/>
    </row>
    <row r="208" spans="1:18" ht="14.25" customHeight="1">
      <c r="A208" s="58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105.5</v>
      </c>
      <c r="H208" s="39">
        <f t="shared" si="90"/>
        <v>12.7</v>
      </c>
      <c r="I208" s="39">
        <f t="shared" si="90"/>
        <v>43.7</v>
      </c>
      <c r="J208" s="39">
        <f t="shared" si="90"/>
        <v>43.8</v>
      </c>
      <c r="K208" s="39">
        <f t="shared" si="90"/>
        <v>45.9</v>
      </c>
      <c r="L208" s="39">
        <f t="shared" si="90"/>
        <v>0</v>
      </c>
      <c r="M208" s="39">
        <f t="shared" si="90"/>
        <v>0</v>
      </c>
      <c r="N208" s="39">
        <f t="shared" si="90"/>
        <v>0</v>
      </c>
      <c r="O208" s="39">
        <f t="shared" si="90"/>
        <v>0</v>
      </c>
      <c r="P208" s="30">
        <f t="shared" si="89"/>
        <v>354.4</v>
      </c>
      <c r="Q208" s="4"/>
      <c r="R208" s="4"/>
    </row>
    <row r="209" spans="1:18" ht="14.25" customHeight="1">
      <c r="A209" s="58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>
        <v>93.4</v>
      </c>
      <c r="H209" s="22">
        <v>30</v>
      </c>
      <c r="I209" s="22">
        <v>165.1</v>
      </c>
      <c r="J209" s="22">
        <v>35.6</v>
      </c>
      <c r="K209" s="22">
        <v>59.7</v>
      </c>
      <c r="L209" s="22"/>
      <c r="M209" s="22"/>
      <c r="N209" s="22"/>
      <c r="O209" s="22"/>
      <c r="P209" s="30">
        <f t="shared" si="89"/>
        <v>604.1</v>
      </c>
      <c r="Q209" s="4"/>
      <c r="R209" s="4"/>
    </row>
    <row r="210" spans="1:18" ht="14.25" customHeight="1">
      <c r="A210" s="58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>
        <v>43.7</v>
      </c>
      <c r="H210" s="22">
        <v>-4.4000000000000004</v>
      </c>
      <c r="I210" s="22">
        <v>40.799999999999997</v>
      </c>
      <c r="J210" s="22">
        <v>23.4</v>
      </c>
      <c r="K210" s="22">
        <v>13</v>
      </c>
      <c r="L210" s="22"/>
      <c r="M210" s="22"/>
      <c r="N210" s="22"/>
      <c r="O210" s="22"/>
      <c r="P210" s="30">
        <f t="shared" si="89"/>
        <v>169.6</v>
      </c>
      <c r="Q210" s="4"/>
      <c r="R210" s="4"/>
    </row>
    <row r="211" spans="1:18" ht="14.25" customHeight="1">
      <c r="A211" s="58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137.10000000000002</v>
      </c>
      <c r="H211" s="39">
        <f t="shared" si="91"/>
        <v>25.6</v>
      </c>
      <c r="I211" s="39">
        <f t="shared" si="91"/>
        <v>205.89999999999998</v>
      </c>
      <c r="J211" s="39">
        <f t="shared" si="91"/>
        <v>59</v>
      </c>
      <c r="K211" s="39">
        <f t="shared" si="91"/>
        <v>72.7</v>
      </c>
      <c r="L211" s="39">
        <f t="shared" si="91"/>
        <v>0</v>
      </c>
      <c r="M211" s="39">
        <f t="shared" si="91"/>
        <v>0</v>
      </c>
      <c r="N211" s="39">
        <f t="shared" si="91"/>
        <v>0</v>
      </c>
      <c r="O211" s="39">
        <f t="shared" si="91"/>
        <v>0</v>
      </c>
      <c r="P211" s="30">
        <f t="shared" si="89"/>
        <v>773.7</v>
      </c>
      <c r="Q211" s="4"/>
      <c r="R211" s="4"/>
    </row>
    <row r="212" spans="1:18" ht="14.25" customHeight="1">
      <c r="A212" s="58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>
        <v>36.700000000000003</v>
      </c>
      <c r="H212" s="22">
        <v>7.6</v>
      </c>
      <c r="I212" s="22">
        <v>20.2</v>
      </c>
      <c r="J212" s="22">
        <v>46.8</v>
      </c>
      <c r="K212" s="22">
        <v>7.6</v>
      </c>
      <c r="L212" s="22"/>
      <c r="M212" s="22"/>
      <c r="N212" s="22"/>
      <c r="O212" s="22"/>
      <c r="P212" s="30">
        <f t="shared" si="89"/>
        <v>168.79999999999998</v>
      </c>
      <c r="Q212" s="4"/>
      <c r="R212" s="4"/>
    </row>
    <row r="213" spans="1:18" ht="14.25" customHeight="1">
      <c r="A213" s="58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>
        <v>13.4</v>
      </c>
      <c r="H213" s="22">
        <v>0</v>
      </c>
      <c r="I213" s="22">
        <v>6.1</v>
      </c>
      <c r="J213" s="22">
        <v>15</v>
      </c>
      <c r="K213" s="22">
        <v>1.9</v>
      </c>
      <c r="L213" s="22"/>
      <c r="M213" s="22"/>
      <c r="N213" s="22"/>
      <c r="O213" s="22"/>
      <c r="P213" s="30">
        <f t="shared" si="89"/>
        <v>49.2</v>
      </c>
      <c r="Q213" s="4"/>
      <c r="R213" s="4"/>
    </row>
    <row r="214" spans="1:18" ht="14.25" customHeight="1">
      <c r="A214" s="58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50.1</v>
      </c>
      <c r="H214" s="39">
        <f t="shared" si="92"/>
        <v>7.6</v>
      </c>
      <c r="I214" s="39">
        <f t="shared" si="92"/>
        <v>26.299999999999997</v>
      </c>
      <c r="J214" s="39">
        <f t="shared" si="92"/>
        <v>61.8</v>
      </c>
      <c r="K214" s="39">
        <f t="shared" si="92"/>
        <v>9.5</v>
      </c>
      <c r="L214" s="39">
        <f t="shared" si="92"/>
        <v>0</v>
      </c>
      <c r="M214" s="39">
        <f t="shared" si="92"/>
        <v>0</v>
      </c>
      <c r="N214" s="39">
        <f t="shared" si="92"/>
        <v>0</v>
      </c>
      <c r="O214" s="39">
        <f t="shared" si="92"/>
        <v>0</v>
      </c>
      <c r="P214" s="30">
        <f t="shared" si="89"/>
        <v>218</v>
      </c>
      <c r="Q214" s="4"/>
      <c r="R214" s="4"/>
    </row>
    <row r="215" spans="1:18" ht="14.25" customHeight="1">
      <c r="A215" s="58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>
        <v>393.7</v>
      </c>
      <c r="H215" s="22">
        <v>70.5</v>
      </c>
      <c r="I215" s="22">
        <v>261.8</v>
      </c>
      <c r="J215" s="22">
        <v>217.5</v>
      </c>
      <c r="K215" s="22">
        <v>185.9</v>
      </c>
      <c r="L215" s="22"/>
      <c r="M215" s="22"/>
      <c r="N215" s="22"/>
      <c r="O215" s="22"/>
      <c r="P215" s="30">
        <f t="shared" si="89"/>
        <v>1605.5</v>
      </c>
      <c r="Q215" s="4"/>
      <c r="R215" s="4"/>
    </row>
    <row r="216" spans="1:18" ht="14.25" customHeight="1">
      <c r="A216" s="58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>
        <v>140</v>
      </c>
      <c r="H216" s="22">
        <v>0</v>
      </c>
      <c r="I216" s="22">
        <v>76</v>
      </c>
      <c r="J216" s="22">
        <v>62.8</v>
      </c>
      <c r="K216" s="22">
        <v>60.1</v>
      </c>
      <c r="L216" s="22"/>
      <c r="M216" s="22"/>
      <c r="N216" s="22"/>
      <c r="O216" s="22"/>
      <c r="P216" s="30">
        <f t="shared" si="89"/>
        <v>455.90000000000003</v>
      </c>
      <c r="Q216" s="4"/>
      <c r="R216" s="4"/>
    </row>
    <row r="217" spans="1:18" ht="14.25" customHeight="1">
      <c r="A217" s="58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533.70000000000005</v>
      </c>
      <c r="H217" s="39">
        <f t="shared" si="93"/>
        <v>70.5</v>
      </c>
      <c r="I217" s="39">
        <f t="shared" si="93"/>
        <v>337.8</v>
      </c>
      <c r="J217" s="39">
        <f t="shared" si="93"/>
        <v>280.3</v>
      </c>
      <c r="K217" s="39">
        <f t="shared" si="93"/>
        <v>246</v>
      </c>
      <c r="L217" s="39">
        <f t="shared" si="93"/>
        <v>0</v>
      </c>
      <c r="M217" s="39">
        <f t="shared" si="93"/>
        <v>0</v>
      </c>
      <c r="N217" s="39">
        <f t="shared" si="93"/>
        <v>0</v>
      </c>
      <c r="O217" s="39">
        <f t="shared" si="93"/>
        <v>0</v>
      </c>
      <c r="P217" s="30">
        <f t="shared" si="89"/>
        <v>2061.4</v>
      </c>
      <c r="Q217" s="4"/>
      <c r="R217" s="4"/>
    </row>
    <row r="218" spans="1:18" ht="14.25" customHeight="1">
      <c r="A218" s="58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/>
      <c r="M218" s="22"/>
      <c r="N218" s="22"/>
      <c r="O218" s="22"/>
      <c r="P218" s="30">
        <f t="shared" si="89"/>
        <v>0</v>
      </c>
      <c r="Q218" s="4"/>
      <c r="R218" s="4"/>
    </row>
    <row r="219" spans="1:18" ht="14.25" customHeight="1">
      <c r="A219" s="58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/>
      <c r="M219" s="22"/>
      <c r="N219" s="22"/>
      <c r="O219" s="22"/>
      <c r="P219" s="30">
        <f t="shared" si="89"/>
        <v>0</v>
      </c>
      <c r="Q219" s="4"/>
      <c r="R219" s="4"/>
    </row>
    <row r="220" spans="1:18" ht="14.25" customHeight="1">
      <c r="A220" s="58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64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>
        <v>39.700000000000003</v>
      </c>
      <c r="H221" s="22">
        <v>0</v>
      </c>
      <c r="I221" s="22">
        <v>12.8</v>
      </c>
      <c r="J221" s="22">
        <v>33.6</v>
      </c>
      <c r="K221" s="22">
        <v>24.8</v>
      </c>
      <c r="L221" s="22"/>
      <c r="M221" s="22"/>
      <c r="N221" s="22"/>
      <c r="O221" s="22"/>
      <c r="P221" s="30">
        <f t="shared" si="89"/>
        <v>141.80000000000001</v>
      </c>
      <c r="Q221" s="4"/>
      <c r="R221" s="4"/>
    </row>
    <row r="222" spans="1:18" ht="14.25" customHeight="1">
      <c r="A222" s="65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>
        <v>2.8</v>
      </c>
      <c r="H222" s="22">
        <v>18.7</v>
      </c>
      <c r="I222" s="22">
        <v>10.4</v>
      </c>
      <c r="J222" s="22">
        <v>10.1</v>
      </c>
      <c r="K222" s="22">
        <v>1.9</v>
      </c>
      <c r="L222" s="22"/>
      <c r="M222" s="22"/>
      <c r="N222" s="22"/>
      <c r="O222" s="22"/>
      <c r="P222" s="30">
        <f t="shared" si="89"/>
        <v>43.9</v>
      </c>
      <c r="Q222" s="4"/>
      <c r="R222" s="4"/>
    </row>
    <row r="223" spans="1:18" ht="35.4" customHeight="1">
      <c r="A223" s="66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42.5</v>
      </c>
      <c r="H223" s="39">
        <f t="shared" si="95"/>
        <v>18.7</v>
      </c>
      <c r="I223" s="39">
        <f t="shared" si="95"/>
        <v>23.200000000000003</v>
      </c>
      <c r="J223" s="39">
        <f t="shared" si="95"/>
        <v>43.7</v>
      </c>
      <c r="K223" s="39">
        <f t="shared" si="95"/>
        <v>26.7</v>
      </c>
      <c r="L223" s="39">
        <f t="shared" si="95"/>
        <v>0</v>
      </c>
      <c r="M223" s="39">
        <f t="shared" si="95"/>
        <v>0</v>
      </c>
      <c r="N223" s="39">
        <f t="shared" si="95"/>
        <v>0</v>
      </c>
      <c r="O223" s="39">
        <f t="shared" si="95"/>
        <v>0</v>
      </c>
      <c r="P223" s="30">
        <f t="shared" si="89"/>
        <v>185.7</v>
      </c>
      <c r="Q223" s="4"/>
      <c r="R223" s="4"/>
    </row>
    <row r="224" spans="1:18" ht="14.25" customHeight="1">
      <c r="A224" s="58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25371.9</v>
      </c>
      <c r="H224" s="39">
        <f t="shared" si="96"/>
        <v>21455</v>
      </c>
      <c r="I224" s="39">
        <f t="shared" si="96"/>
        <v>24997.500000000004</v>
      </c>
      <c r="J224" s="39">
        <f t="shared" si="96"/>
        <v>20936.400000000001</v>
      </c>
      <c r="K224" s="39">
        <f t="shared" si="96"/>
        <v>16438</v>
      </c>
      <c r="L224" s="39">
        <f t="shared" si="96"/>
        <v>0</v>
      </c>
      <c r="M224" s="39">
        <f t="shared" si="96"/>
        <v>0</v>
      </c>
      <c r="N224" s="39">
        <f t="shared" si="96"/>
        <v>0</v>
      </c>
      <c r="O224" s="39">
        <f t="shared" si="96"/>
        <v>0</v>
      </c>
      <c r="P224" s="30">
        <f t="shared" si="89"/>
        <v>159333.70000000001</v>
      </c>
      <c r="Q224" s="4"/>
      <c r="R224" s="4"/>
    </row>
    <row r="225" spans="1:18" ht="17.25" customHeight="1">
      <c r="A225" s="58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7410.1</v>
      </c>
      <c r="H225" s="39">
        <f t="shared" si="96"/>
        <v>5751.8</v>
      </c>
      <c r="I225" s="39">
        <f t="shared" si="96"/>
        <v>7354.9000000000005</v>
      </c>
      <c r="J225" s="39">
        <f t="shared" si="96"/>
        <v>7536</v>
      </c>
      <c r="K225" s="39">
        <f t="shared" si="96"/>
        <v>4899</v>
      </c>
      <c r="L225" s="39">
        <f t="shared" si="96"/>
        <v>0</v>
      </c>
      <c r="M225" s="39">
        <f t="shared" si="96"/>
        <v>0</v>
      </c>
      <c r="N225" s="39">
        <f t="shared" si="96"/>
        <v>0</v>
      </c>
      <c r="O225" s="39">
        <f t="shared" si="96"/>
        <v>0</v>
      </c>
      <c r="P225" s="30">
        <f t="shared" si="89"/>
        <v>45743.299999999996</v>
      </c>
      <c r="Q225" s="4"/>
      <c r="R225" s="4"/>
    </row>
    <row r="226" spans="1:18" ht="58.2" customHeight="1">
      <c r="A226" s="58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32782</v>
      </c>
      <c r="H226" s="39">
        <f t="shared" si="97"/>
        <v>27206.799999999999</v>
      </c>
      <c r="I226" s="39">
        <f t="shared" si="97"/>
        <v>32352.400000000005</v>
      </c>
      <c r="J226" s="39">
        <f t="shared" si="97"/>
        <v>28472.400000000001</v>
      </c>
      <c r="K226" s="39">
        <f t="shared" si="97"/>
        <v>21337</v>
      </c>
      <c r="L226" s="39">
        <f t="shared" si="97"/>
        <v>0</v>
      </c>
      <c r="M226" s="39">
        <f t="shared" si="97"/>
        <v>0</v>
      </c>
      <c r="N226" s="39">
        <f t="shared" si="97"/>
        <v>0</v>
      </c>
      <c r="O226" s="39">
        <f t="shared" si="97"/>
        <v>0</v>
      </c>
      <c r="P226" s="30">
        <f t="shared" si="89"/>
        <v>205077</v>
      </c>
      <c r="Q226" s="4"/>
      <c r="R226" s="4"/>
    </row>
    <row r="227" spans="1:18" ht="14.25" customHeight="1">
      <c r="A227" s="60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>
        <v>1981.8</v>
      </c>
      <c r="H227" s="22">
        <v>2417</v>
      </c>
      <c r="I227" s="22">
        <v>2418.8000000000002</v>
      </c>
      <c r="J227" s="22">
        <v>2019.6</v>
      </c>
      <c r="K227" s="22">
        <v>2027.4</v>
      </c>
      <c r="L227" s="22"/>
      <c r="M227" s="22"/>
      <c r="N227" s="22"/>
      <c r="O227" s="22"/>
      <c r="P227" s="30">
        <f t="shared" si="89"/>
        <v>15997.900000000001</v>
      </c>
      <c r="Q227" s="4"/>
      <c r="R227" s="4"/>
    </row>
    <row r="228" spans="1:18" ht="14.25" customHeight="1">
      <c r="A228" s="60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>
        <v>715.8</v>
      </c>
      <c r="H228" s="22">
        <v>566.5</v>
      </c>
      <c r="I228" s="22">
        <v>625.20000000000005</v>
      </c>
      <c r="J228" s="22">
        <v>745</v>
      </c>
      <c r="K228" s="22">
        <v>723</v>
      </c>
      <c r="L228" s="22"/>
      <c r="M228" s="22"/>
      <c r="N228" s="22"/>
      <c r="O228" s="22"/>
      <c r="P228" s="30">
        <f t="shared" si="89"/>
        <v>4672.5999999999995</v>
      </c>
      <c r="Q228" s="4"/>
      <c r="R228" s="4"/>
    </row>
    <row r="229" spans="1:18" ht="14.25" customHeight="1">
      <c r="A229" s="60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2697.6</v>
      </c>
      <c r="H229" s="39">
        <f t="shared" si="98"/>
        <v>2983.5</v>
      </c>
      <c r="I229" s="39">
        <f t="shared" si="98"/>
        <v>3044</v>
      </c>
      <c r="J229" s="39">
        <f t="shared" si="98"/>
        <v>2764.6</v>
      </c>
      <c r="K229" s="39">
        <f t="shared" si="98"/>
        <v>2750.4</v>
      </c>
      <c r="L229" s="39">
        <f t="shared" si="98"/>
        <v>0</v>
      </c>
      <c r="M229" s="39">
        <f t="shared" si="98"/>
        <v>0</v>
      </c>
      <c r="N229" s="39">
        <f t="shared" si="98"/>
        <v>0</v>
      </c>
      <c r="O229" s="39">
        <f t="shared" si="98"/>
        <v>0</v>
      </c>
      <c r="P229" s="30">
        <f t="shared" si="89"/>
        <v>20670.5</v>
      </c>
      <c r="Q229" s="4"/>
      <c r="R229" s="4"/>
    </row>
    <row r="230" spans="1:18" ht="14.25" customHeight="1">
      <c r="A230" s="60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>
        <v>2856.2</v>
      </c>
      <c r="H230" s="22">
        <v>3525.8</v>
      </c>
      <c r="I230" s="22">
        <v>3562.4</v>
      </c>
      <c r="J230" s="22">
        <v>3099.6</v>
      </c>
      <c r="K230" s="22">
        <v>1995.6</v>
      </c>
      <c r="L230" s="22"/>
      <c r="M230" s="22"/>
      <c r="N230" s="22"/>
      <c r="O230" s="22"/>
      <c r="P230" s="30">
        <f t="shared" si="89"/>
        <v>21751.499999999996</v>
      </c>
      <c r="Q230" s="4"/>
      <c r="R230" s="4"/>
    </row>
    <row r="231" spans="1:18" ht="14.25" customHeight="1">
      <c r="A231" s="60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>
        <v>964.5</v>
      </c>
      <c r="H231" s="22">
        <v>968.3</v>
      </c>
      <c r="I231" s="22">
        <v>1017</v>
      </c>
      <c r="J231" s="22">
        <v>1161.2</v>
      </c>
      <c r="K231" s="22">
        <v>581.6</v>
      </c>
      <c r="L231" s="22"/>
      <c r="M231" s="22"/>
      <c r="N231" s="22"/>
      <c r="O231" s="22"/>
      <c r="P231" s="30">
        <f t="shared" si="89"/>
        <v>6321.8</v>
      </c>
      <c r="Q231" s="4"/>
      <c r="R231" s="4"/>
    </row>
    <row r="232" spans="1:18" ht="14.25" customHeight="1">
      <c r="A232" s="60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3820.7</v>
      </c>
      <c r="H232" s="39">
        <f t="shared" si="99"/>
        <v>4494.1000000000004</v>
      </c>
      <c r="I232" s="39">
        <f t="shared" si="99"/>
        <v>4579.3999999999996</v>
      </c>
      <c r="J232" s="39">
        <f t="shared" si="99"/>
        <v>4260.8</v>
      </c>
      <c r="K232" s="39">
        <f t="shared" si="99"/>
        <v>2577.1999999999998</v>
      </c>
      <c r="L232" s="39">
        <f t="shared" si="99"/>
        <v>0</v>
      </c>
      <c r="M232" s="39">
        <f t="shared" si="99"/>
        <v>0</v>
      </c>
      <c r="N232" s="39">
        <f t="shared" si="99"/>
        <v>0</v>
      </c>
      <c r="O232" s="39">
        <f t="shared" si="99"/>
        <v>0</v>
      </c>
      <c r="P232" s="30">
        <f t="shared" si="89"/>
        <v>28073.300000000003</v>
      </c>
      <c r="Q232" s="4"/>
      <c r="R232" s="4"/>
    </row>
    <row r="233" spans="1:18" ht="14.25" customHeight="1">
      <c r="A233" s="60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>
        <v>10350.799999999999</v>
      </c>
      <c r="H233" s="22">
        <v>11514</v>
      </c>
      <c r="I233" s="22">
        <v>12603.1</v>
      </c>
      <c r="J233" s="22">
        <v>10030</v>
      </c>
      <c r="K233" s="22">
        <v>6163.3</v>
      </c>
      <c r="L233" s="22"/>
      <c r="M233" s="22"/>
      <c r="N233" s="22"/>
      <c r="O233" s="22"/>
      <c r="P233" s="30">
        <f t="shared" si="89"/>
        <v>74150</v>
      </c>
      <c r="Q233" s="4"/>
      <c r="R233" s="4"/>
    </row>
    <row r="234" spans="1:18" ht="14.25" customHeight="1">
      <c r="A234" s="60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>
        <v>3293.9</v>
      </c>
      <c r="H234" s="22">
        <v>2886.5</v>
      </c>
      <c r="I234" s="22">
        <v>3787.4</v>
      </c>
      <c r="J234" s="22">
        <v>3847.3</v>
      </c>
      <c r="K234" s="22">
        <v>1884.2</v>
      </c>
      <c r="L234" s="22"/>
      <c r="M234" s="22"/>
      <c r="N234" s="22"/>
      <c r="O234" s="22"/>
      <c r="P234" s="30">
        <f t="shared" si="89"/>
        <v>21639.4</v>
      </c>
      <c r="Q234" s="4"/>
      <c r="R234" s="4"/>
    </row>
    <row r="235" spans="1:18" ht="14.25" customHeight="1">
      <c r="A235" s="60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13644.699999999999</v>
      </c>
      <c r="H235" s="39">
        <f t="shared" si="100"/>
        <v>14400.5</v>
      </c>
      <c r="I235" s="39">
        <f t="shared" si="100"/>
        <v>16390.5</v>
      </c>
      <c r="J235" s="39">
        <f t="shared" si="100"/>
        <v>13877.3</v>
      </c>
      <c r="K235" s="39">
        <f t="shared" si="100"/>
        <v>8047.5</v>
      </c>
      <c r="L235" s="39">
        <f t="shared" si="100"/>
        <v>0</v>
      </c>
      <c r="M235" s="39">
        <f t="shared" si="100"/>
        <v>0</v>
      </c>
      <c r="N235" s="39">
        <f t="shared" si="100"/>
        <v>0</v>
      </c>
      <c r="O235" s="39">
        <f t="shared" si="100"/>
        <v>0</v>
      </c>
      <c r="P235" s="30">
        <f t="shared" si="89"/>
        <v>95789.400000000009</v>
      </c>
      <c r="Q235" s="4"/>
      <c r="R235" s="4"/>
    </row>
    <row r="236" spans="1:18" ht="14.25" customHeight="1">
      <c r="A236" s="60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>
        <v>10183.1</v>
      </c>
      <c r="H236" s="22">
        <v>3998.2</v>
      </c>
      <c r="I236" s="22">
        <v>6413.2</v>
      </c>
      <c r="J236" s="22">
        <v>5787.2</v>
      </c>
      <c r="K236" s="22">
        <v>6251.7</v>
      </c>
      <c r="L236" s="22"/>
      <c r="M236" s="22"/>
      <c r="N236" s="22"/>
      <c r="O236" s="22"/>
      <c r="P236" s="30">
        <f t="shared" si="89"/>
        <v>47434.299999999996</v>
      </c>
      <c r="Q236" s="4"/>
      <c r="R236" s="4"/>
    </row>
    <row r="237" spans="1:18" ht="14.25" customHeight="1">
      <c r="A237" s="60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>
        <v>2435.9</v>
      </c>
      <c r="H237" s="22">
        <v>1330.5</v>
      </c>
      <c r="I237" s="22">
        <v>1925.3</v>
      </c>
      <c r="J237" s="22">
        <v>1782.5</v>
      </c>
      <c r="K237" s="22">
        <v>1710.2</v>
      </c>
      <c r="L237" s="22"/>
      <c r="M237" s="22"/>
      <c r="N237" s="22"/>
      <c r="O237" s="22"/>
      <c r="P237" s="30">
        <f t="shared" si="89"/>
        <v>13109.5</v>
      </c>
      <c r="Q237" s="4"/>
      <c r="R237" s="4"/>
    </row>
    <row r="238" spans="1:18" ht="14.25" customHeight="1">
      <c r="A238" s="60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12619</v>
      </c>
      <c r="H238" s="39">
        <f t="shared" si="101"/>
        <v>5328.7</v>
      </c>
      <c r="I238" s="39">
        <f t="shared" si="101"/>
        <v>8338.5</v>
      </c>
      <c r="J238" s="39">
        <f t="shared" si="101"/>
        <v>7569.7</v>
      </c>
      <c r="K238" s="39">
        <f t="shared" si="101"/>
        <v>7961.9</v>
      </c>
      <c r="L238" s="39">
        <f t="shared" si="101"/>
        <v>0</v>
      </c>
      <c r="M238" s="39">
        <f t="shared" si="101"/>
        <v>0</v>
      </c>
      <c r="N238" s="39">
        <f t="shared" si="101"/>
        <v>0</v>
      </c>
      <c r="O238" s="39">
        <f t="shared" si="101"/>
        <v>0</v>
      </c>
      <c r="P238" s="30">
        <f t="shared" si="89"/>
        <v>60543.799999999996</v>
      </c>
      <c r="Q238" s="4"/>
      <c r="R238" s="4"/>
    </row>
    <row r="239" spans="1:18" ht="15.6">
      <c r="A239" s="67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3</v>
      </c>
      <c r="J239" s="39">
        <f t="shared" si="102"/>
        <v>163</v>
      </c>
      <c r="K239" s="39">
        <f t="shared" si="102"/>
        <v>48.8</v>
      </c>
      <c r="L239" s="39">
        <f t="shared" si="102"/>
        <v>0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214.8</v>
      </c>
      <c r="Q239" s="4"/>
      <c r="R239" s="4"/>
    </row>
    <row r="240" spans="1:18" ht="15.6">
      <c r="A240" s="67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50.2</v>
      </c>
      <c r="K240" s="39">
        <f t="shared" si="102"/>
        <v>14.7</v>
      </c>
      <c r="L240" s="39">
        <f t="shared" si="102"/>
        <v>0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64.900000000000006</v>
      </c>
      <c r="Q240" s="4"/>
      <c r="R240" s="4"/>
    </row>
    <row r="241" spans="1:18" ht="15.6">
      <c r="A241" s="67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3</v>
      </c>
      <c r="J241" s="39">
        <f t="shared" si="103"/>
        <v>213.2</v>
      </c>
      <c r="K241" s="39">
        <f t="shared" si="103"/>
        <v>63.5</v>
      </c>
      <c r="L241" s="39">
        <f t="shared" si="103"/>
        <v>0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279.7</v>
      </c>
      <c r="Q241" s="4"/>
      <c r="R241" s="4"/>
    </row>
    <row r="242" spans="1:18" ht="15.6">
      <c r="A242" s="63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/>
      <c r="M242" s="22"/>
      <c r="N242" s="22"/>
      <c r="O242" s="22"/>
      <c r="P242" s="30">
        <f t="shared" si="89"/>
        <v>0</v>
      </c>
      <c r="Q242" s="4"/>
      <c r="R242" s="4"/>
    </row>
    <row r="243" spans="1:18" ht="15.6">
      <c r="A243" s="63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/>
      <c r="M243" s="22"/>
      <c r="N243" s="22"/>
      <c r="O243" s="22"/>
      <c r="P243" s="30">
        <f t="shared" si="89"/>
        <v>0</v>
      </c>
      <c r="Q243" s="4"/>
      <c r="R243" s="4"/>
    </row>
    <row r="244" spans="1:18" ht="15.6">
      <c r="A244" s="63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6">
      <c r="A245" s="60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22.5</v>
      </c>
      <c r="L245" s="22"/>
      <c r="M245" s="22"/>
      <c r="N245" s="22"/>
      <c r="O245" s="22"/>
      <c r="P245" s="30">
        <f t="shared" si="89"/>
        <v>22.5</v>
      </c>
      <c r="Q245" s="4"/>
      <c r="R245" s="4"/>
    </row>
    <row r="246" spans="1:18" ht="15.6">
      <c r="A246" s="60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6.8</v>
      </c>
      <c r="L246" s="22"/>
      <c r="M246" s="22"/>
      <c r="N246" s="22"/>
      <c r="O246" s="22"/>
      <c r="P246" s="30">
        <f t="shared" si="89"/>
        <v>6.8</v>
      </c>
      <c r="Q246" s="4"/>
      <c r="R246" s="4"/>
    </row>
    <row r="247" spans="1:18" ht="15.6">
      <c r="A247" s="60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29.3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29.3</v>
      </c>
      <c r="Q247" s="4"/>
      <c r="R247" s="4"/>
    </row>
    <row r="248" spans="1:18" ht="15.6">
      <c r="A248" s="60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3</v>
      </c>
      <c r="J248" s="22">
        <v>163</v>
      </c>
      <c r="K248" s="22">
        <v>26.3</v>
      </c>
      <c r="L248" s="22"/>
      <c r="M248" s="22"/>
      <c r="N248" s="22"/>
      <c r="O248" s="22"/>
      <c r="P248" s="30">
        <f t="shared" si="89"/>
        <v>192.3</v>
      </c>
      <c r="Q248" s="4"/>
      <c r="R248" s="4"/>
    </row>
    <row r="249" spans="1:18" ht="15.6">
      <c r="A249" s="60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50.2</v>
      </c>
      <c r="K249" s="22">
        <v>7.9</v>
      </c>
      <c r="L249" s="22"/>
      <c r="M249" s="22"/>
      <c r="N249" s="22"/>
      <c r="O249" s="22"/>
      <c r="P249" s="30">
        <f t="shared" si="89"/>
        <v>58.1</v>
      </c>
      <c r="Q249" s="4"/>
      <c r="R249" s="4"/>
    </row>
    <row r="250" spans="1:18" ht="15.6">
      <c r="A250" s="60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3</v>
      </c>
      <c r="J250" s="39">
        <f t="shared" si="106"/>
        <v>213.2</v>
      </c>
      <c r="K250" s="39">
        <f t="shared" si="106"/>
        <v>34.200000000000003</v>
      </c>
      <c r="L250" s="39">
        <f t="shared" si="106"/>
        <v>0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250.39999999999998</v>
      </c>
      <c r="Q250" s="4"/>
      <c r="R250" s="4"/>
    </row>
    <row r="251" spans="1:18" ht="15.6">
      <c r="A251" s="63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/>
      <c r="M251" s="27"/>
      <c r="N251" s="27"/>
      <c r="O251" s="27"/>
      <c r="P251" s="30">
        <f t="shared" si="89"/>
        <v>0</v>
      </c>
      <c r="Q251" s="4"/>
      <c r="R251" s="4"/>
    </row>
    <row r="252" spans="1:18" ht="15.6">
      <c r="A252" s="63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/>
      <c r="M252" s="27"/>
      <c r="N252" s="27"/>
      <c r="O252" s="27"/>
      <c r="P252" s="30">
        <f t="shared" si="89"/>
        <v>0</v>
      </c>
      <c r="Q252" s="4"/>
      <c r="R252" s="4"/>
    </row>
    <row r="253" spans="1:18" ht="15.6">
      <c r="A253" s="63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251:A253"/>
    <mergeCell ref="A233:A235"/>
    <mergeCell ref="A236:A238"/>
    <mergeCell ref="A239:A241"/>
    <mergeCell ref="A242:A244"/>
    <mergeCell ref="A245:A247"/>
    <mergeCell ref="A248:A250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16:A18"/>
    <mergeCell ref="O1:P1"/>
    <mergeCell ref="A6:P6"/>
    <mergeCell ref="A7:A9"/>
    <mergeCell ref="A10:A12"/>
    <mergeCell ref="A13:A15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Larisa</cp:lastModifiedBy>
  <dcterms:created xsi:type="dcterms:W3CDTF">2015-01-28T11:58:57Z</dcterms:created>
  <dcterms:modified xsi:type="dcterms:W3CDTF">2015-09-09T13:38:30Z</dcterms:modified>
</cp:coreProperties>
</file>